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X:\PRESSUPOSTOS\2023\LIQUIDACIÓ\LLISTATS DE LIQUIDACIÓ DEFINITIUS\AJUNTAMENT\"/>
    </mc:Choice>
  </mc:AlternateContent>
  <xr:revisionPtr revIDLastSave="0" documentId="13_ncr:1_{F7C54D33-98E9-4392-9279-A8235E2E8793}" xr6:coauthVersionLast="47" xr6:coauthVersionMax="47" xr10:uidLastSave="{00000000-0000-0000-0000-000000000000}"/>
  <bookViews>
    <workbookView xWindow="-120" yWindow="-120" windowWidth="25440" windowHeight="15390" activeTab="2" xr2:uid="{3C67FAA9-4580-4809-9227-B98656583EB0}"/>
  </bookViews>
  <sheets>
    <sheet name="Hoja2" sheetId="2" r:id="rId1"/>
    <sheet name="Hoja1" sheetId="3" r:id="rId2"/>
    <sheet name="LIQ.DESPESES TANCATS" sheetId="1" r:id="rId3"/>
  </sheets>
  <calcPr calcId="18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5" i="1" l="1"/>
  <c r="J145" i="1"/>
  <c r="K145" i="1"/>
  <c r="L145" i="1"/>
  <c r="M145" i="1"/>
  <c r="H145" i="1"/>
</calcChain>
</file>

<file path=xl/sharedStrings.xml><?xml version="1.0" encoding="utf-8"?>
<sst xmlns="http://schemas.openxmlformats.org/spreadsheetml/2006/main" count="321" uniqueCount="104">
  <si>
    <t>Exer.</t>
  </si>
  <si>
    <t>Org.</t>
  </si>
  <si>
    <t>Prog.</t>
  </si>
  <si>
    <t>Econ.</t>
  </si>
  <si>
    <t>Sp.</t>
  </si>
  <si>
    <t>Descripció</t>
  </si>
  <si>
    <t>Obligacions inicials</t>
  </si>
  <si>
    <t>Modificacions saldo inicial i anul.lacions</t>
  </si>
  <si>
    <t>Total obligacions</t>
  </si>
  <si>
    <t>Prescripcions</t>
  </si>
  <si>
    <t>Pagaments realitzats</t>
  </si>
  <si>
    <t>URB.VIAL POST.PL.LLEIDA</t>
  </si>
  <si>
    <t>REPARACIONS CAMINS</t>
  </si>
  <si>
    <t>Rehab.marges i cabanes</t>
  </si>
  <si>
    <t>MANTENIMENT CARRERS</t>
  </si>
  <si>
    <t>MANTENIMENT JARDINS CARRE</t>
  </si>
  <si>
    <t>PROJECTE IGUALTAT</t>
  </si>
  <si>
    <t>SUBV.ENTITATS CULTURALS</t>
  </si>
  <si>
    <t>SUBV.ASSOC.TARREGA-BLAIA</t>
  </si>
  <si>
    <t>SUBV.ENT.PARTICIP.CIUTADA</t>
  </si>
  <si>
    <t>SUBV.CLUB CICLISTA</t>
  </si>
  <si>
    <t>PUBLICACIONS PROPIES</t>
  </si>
  <si>
    <t>INFRAESTRUCTURA W.I.P.</t>
  </si>
  <si>
    <t>Mercats populars</t>
  </si>
  <si>
    <t>Atencions protocolàries</t>
  </si>
  <si>
    <t>Fons social</t>
  </si>
  <si>
    <t>MATERIAL OFICINA .</t>
  </si>
  <si>
    <t>Gastos de edición y distr</t>
  </si>
  <si>
    <t>TRANSFERENC.PARTICIPACIO</t>
  </si>
  <si>
    <t>Manten carrers, jardins, camins N</t>
  </si>
  <si>
    <t>Subv.Entitats Educat N</t>
  </si>
  <si>
    <t>Aport. Escola Musica N</t>
  </si>
  <si>
    <t>Material oficina N</t>
  </si>
  <si>
    <t>Subv.Entitats Cultur N</t>
  </si>
  <si>
    <t>Subv. Assoc.Blaia N</t>
  </si>
  <si>
    <t>Activitats pròpies N</t>
  </si>
  <si>
    <t>Fons Solidaritat N</t>
  </si>
  <si>
    <t>Telefonia N</t>
  </si>
  <si>
    <t>Servei recaptació N</t>
  </si>
  <si>
    <t>Sbv. Dona i Joventut N</t>
  </si>
  <si>
    <t>Beques material esco N</t>
  </si>
  <si>
    <t>Subv altres entitats N</t>
  </si>
  <si>
    <t>ASSOC SANT ANTONI I HOSPITAL</t>
  </si>
  <si>
    <t>Material Didàctic</t>
  </si>
  <si>
    <t>Beques Material Escolar</t>
  </si>
  <si>
    <t>Subvenció Entitats Educatives</t>
  </si>
  <si>
    <t>AMICS DE L'ARBRE</t>
  </si>
  <si>
    <t>CLUB FUTBOL SALA</t>
  </si>
  <si>
    <t>Formació i perfeccionament</t>
  </si>
  <si>
    <t>Equips Informàtics</t>
  </si>
  <si>
    <t>Arrendament Mitjans de Transport</t>
  </si>
  <si>
    <t>Tributs de les Entitats Locals</t>
  </si>
  <si>
    <t>Expropiacions Via Verda Talladell</t>
  </si>
  <si>
    <t>Forum Femení d'Opinió</t>
  </si>
  <si>
    <t>Atencions protocol representatives.</t>
  </si>
  <si>
    <t>Concerts Musicals</t>
  </si>
  <si>
    <t>Subministrament Energia Elèctrica</t>
  </si>
  <si>
    <t>Postals.</t>
  </si>
  <si>
    <t>Retribucions Bàsiques Personal Laboral Temp</t>
  </si>
  <si>
    <t>Fotocòpies i impressions</t>
  </si>
  <si>
    <t>Serveis de Telecomunicacions</t>
  </si>
  <si>
    <t>Material d'oficina</t>
  </si>
  <si>
    <t>Subministrament Gas</t>
  </si>
  <si>
    <t>Fotocòpies i Impressions</t>
  </si>
  <si>
    <t>Altres despeses diverses</t>
  </si>
  <si>
    <t>Jurídics i Contenciosos</t>
  </si>
  <si>
    <t>Assegurances</t>
  </si>
  <si>
    <t>Subv. activitats empresarials</t>
  </si>
  <si>
    <t>Intervencions aqueològiques generals</t>
  </si>
  <si>
    <t>Subv. Dones Ginesta. Dinar festivitat de Santa Àgueda.</t>
  </si>
  <si>
    <t>Tributs de les comunitats autònomes.</t>
  </si>
  <si>
    <t>reposicions i millores ACA</t>
  </si>
  <si>
    <t>Serveis socials Consell Comarcal</t>
  </si>
  <si>
    <t>Subv. Associació Paupaterres. Intervenció artística pintura amb grafitti per a joves.</t>
  </si>
  <si>
    <t>Subministrament energia elèctrica</t>
  </si>
  <si>
    <t>Subv. Pares Carmelites. Festes del barri del Carme.</t>
  </si>
  <si>
    <t>Subv. Teatre Ateneu. Activitats.</t>
  </si>
  <si>
    <t>Subv. Teatre Ateneu. Obres.</t>
  </si>
  <si>
    <t>Complement Destí Personal Laboral Temporal</t>
  </si>
  <si>
    <t>Complement Específic Personal Laboral Temp</t>
  </si>
  <si>
    <t>Seguretat Social</t>
  </si>
  <si>
    <t>Atencions Protocol·làries</t>
  </si>
  <si>
    <t>Seguretat Social</t>
  </si>
  <si>
    <t>Publicitat i propaganda</t>
  </si>
  <si>
    <t>Activitats Fires</t>
  </si>
  <si>
    <t>Subv. Societat de caçadors. Fira del caçador.</t>
  </si>
  <si>
    <t>Manteniment Edificis i Construccions</t>
  </si>
  <si>
    <t>Activitats Juntes nuclis agregats</t>
  </si>
  <si>
    <t>Capitol</t>
  </si>
  <si>
    <t>6</t>
  </si>
  <si>
    <t>2</t>
  </si>
  <si>
    <t>7</t>
  </si>
  <si>
    <t>4</t>
  </si>
  <si>
    <t>1</t>
  </si>
  <si>
    <t>Etiquetas de fila</t>
  </si>
  <si>
    <t>Total general</t>
  </si>
  <si>
    <t>Suma de Obligacions inicials</t>
  </si>
  <si>
    <t>Suma de Modificacions saldo inicial i anul.lacions</t>
  </si>
  <si>
    <t>Suma de Total obligacions</t>
  </si>
  <si>
    <t>Suma de Prescripcions</t>
  </si>
  <si>
    <t>Suma de Pagaments realitzats</t>
  </si>
  <si>
    <t>Suma de Obligacions pdts. de pagament</t>
  </si>
  <si>
    <t>Obligacions pdts. de pagament 31/12/2023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</si>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</sst>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43" fontId="2" fillId="3" borderId="1" xfId="1" applyFont="1" applyFill="1" applyBorder="1" applyAlignment="1">
      <alignment horizontal="right" vertical="center"/>
    </xf>
    <xf numFmtId="43" fontId="2" fillId="3" borderId="3" xfId="1" applyFont="1" applyFill="1" applyBorder="1" applyAlignment="1">
      <alignment horizontal="right" vertical="center"/>
    </xf>
    <xf numFmtId="43" fontId="4" fillId="0" borderId="2" xfId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Èrica Martinez" refreshedDate="45362.565724305554" createdVersion="8" refreshedVersion="8" minRefreshableVersion="3" recordCount="143" xr:uid="{5DF198DE-AEDD-4AAC-BCF5-2AB78FA91AD0}">
  <cacheSource type="worksheet">
    <worksheetSource ref="A1:M144" sheet="LIQ.DESPESES TANCATS"/>
  </cacheSource>
  <cacheFields count="13">
    <cacheField name="Exer." numFmtId="0">
      <sharedItems containsSemiMixedTypes="0" containsString="0" containsNumber="1" containsInteger="1" minValue="2003" maxValue="2022" count="14">
        <n v="2003"/>
        <n v="2009"/>
        <n v="2011"/>
        <n v="2012"/>
        <n v="2013"/>
        <n v="2014"/>
        <n v="2015"/>
        <n v="2016"/>
        <n v="2017"/>
        <n v="2018"/>
        <n v="2019"/>
        <n v="2020"/>
        <n v="2021"/>
        <n v="2022"/>
      </sharedItems>
    </cacheField>
    <cacheField name="Org." numFmtId="0">
      <sharedItems containsSemiMixedTypes="0" containsString="0" containsNumber="1" containsInteger="1" minValue="0" maxValue="0"/>
    </cacheField>
    <cacheField name="Prog." numFmtId="0">
      <sharedItems containsSemiMixedTypes="0" containsString="0" containsNumber="1" containsInteger="1" minValue="13200" maxValue="93100"/>
    </cacheField>
    <cacheField name="Capitol" numFmtId="0">
      <sharedItems count="5">
        <s v="6"/>
        <s v="2"/>
        <s v="7"/>
        <s v="4"/>
        <s v="1"/>
      </sharedItems>
    </cacheField>
    <cacheField name="Econ." numFmtId="0">
      <sharedItems containsSemiMixedTypes="0" containsString="0" containsNumber="1" containsInteger="1" minValue="16203" maxValue="7800004"/>
    </cacheField>
    <cacheField name="Sp." numFmtId="0">
      <sharedItems containsSemiMixedTypes="0" containsString="0" containsNumber="1" containsInteger="1" minValue="1" maxValue="1"/>
    </cacheField>
    <cacheField name="Descripció" numFmtId="0">
      <sharedItems/>
    </cacheField>
    <cacheField name="Obligacions inicials" numFmtId="43">
      <sharedItems containsSemiMixedTypes="0" containsString="0" containsNumber="1" minValue="-501.1" maxValue="184433.94"/>
    </cacheField>
    <cacheField name="Modificacions saldo inicial i anul.lacions" numFmtId="43">
      <sharedItems containsSemiMixedTypes="0" containsString="0" containsNumber="1" containsInteger="1" minValue="0" maxValue="0"/>
    </cacheField>
    <cacheField name="Total obligacions" numFmtId="43">
      <sharedItems containsSemiMixedTypes="0" containsString="0" containsNumber="1" minValue="-501.1" maxValue="184433.94"/>
    </cacheField>
    <cacheField name="Prescripcions" numFmtId="43">
      <sharedItems containsSemiMixedTypes="0" containsString="0" containsNumber="1" containsInteger="1" minValue="0" maxValue="0"/>
    </cacheField>
    <cacheField name="Pagaments realitzats" numFmtId="43">
      <sharedItems containsSemiMixedTypes="0" containsString="0" containsNumber="1" minValue="-484.33" maxValue="101047.07"/>
    </cacheField>
    <cacheField name="Obligacions pdts. de pagament" numFmtId="43">
      <sharedItems containsSemiMixedTypes="0" containsString="0" containsNumber="1" minValue="-501.1" maxValue="184433.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x v="0"/>
    <n v="0"/>
    <n v="24100"/>
    <x v="0"/>
    <n v="62002"/>
    <n v="1"/>
    <s v="URB.VIAL POST.PL.LLEIDA"/>
    <n v="181.88"/>
    <n v="0"/>
    <n v="181.88"/>
    <n v="0"/>
    <n v="0"/>
    <n v="181.88"/>
  </r>
  <r>
    <x v="1"/>
    <n v="0"/>
    <n v="45400"/>
    <x v="1"/>
    <n v="21001"/>
    <n v="1"/>
    <s v="REPARACIONS CAMINS"/>
    <n v="4144"/>
    <n v="0"/>
    <n v="4144"/>
    <n v="0"/>
    <n v="0"/>
    <n v="4144"/>
  </r>
  <r>
    <x v="2"/>
    <n v="0"/>
    <n v="15100"/>
    <x v="2"/>
    <n v="78053"/>
    <n v="1"/>
    <s v="Rehab.marges i cabanes"/>
    <n v="2650.76"/>
    <n v="0"/>
    <n v="2650.76"/>
    <n v="0"/>
    <n v="0"/>
    <n v="2650.76"/>
  </r>
  <r>
    <x v="3"/>
    <n v="0"/>
    <n v="15500"/>
    <x v="1"/>
    <n v="21002"/>
    <n v="1"/>
    <s v="MANTENIMENT CARRERS"/>
    <n v="1079.23"/>
    <n v="0"/>
    <n v="1079.23"/>
    <n v="0"/>
    <n v="0"/>
    <n v="1079.23"/>
  </r>
  <r>
    <x v="3"/>
    <n v="0"/>
    <n v="17100"/>
    <x v="1"/>
    <n v="21003"/>
    <n v="1"/>
    <s v="MANTENIMENT JARDINS CARRE"/>
    <n v="0.01"/>
    <n v="0"/>
    <n v="0.01"/>
    <n v="0"/>
    <n v="0"/>
    <n v="0.01"/>
  </r>
  <r>
    <x v="3"/>
    <n v="0"/>
    <n v="23200"/>
    <x v="1"/>
    <n v="22642"/>
    <n v="1"/>
    <s v="PROJECTE IGUALTAT"/>
    <n v="50"/>
    <n v="0"/>
    <n v="50"/>
    <n v="0"/>
    <n v="0"/>
    <n v="50"/>
  </r>
  <r>
    <x v="3"/>
    <n v="0"/>
    <n v="33400"/>
    <x v="3"/>
    <n v="48904"/>
    <n v="1"/>
    <s v="SUBV.ENTITATS CULTURALS"/>
    <n v="3350"/>
    <n v="0"/>
    <n v="3350"/>
    <n v="0"/>
    <n v="0"/>
    <n v="3350"/>
  </r>
  <r>
    <x v="3"/>
    <n v="0"/>
    <n v="33400"/>
    <x v="3"/>
    <n v="48912"/>
    <n v="1"/>
    <s v="SUBV.ASSOC.TARREGA-BLAIA"/>
    <n v="900"/>
    <n v="0"/>
    <n v="900"/>
    <n v="0"/>
    <n v="0"/>
    <n v="900"/>
  </r>
  <r>
    <x v="3"/>
    <n v="0"/>
    <n v="34100"/>
    <x v="3"/>
    <n v="48906"/>
    <n v="1"/>
    <s v="SUBV.ENT.PARTICIP.CIUTADA"/>
    <n v="900"/>
    <n v="0"/>
    <n v="900"/>
    <n v="0"/>
    <n v="0"/>
    <n v="900"/>
  </r>
  <r>
    <x v="3"/>
    <n v="0"/>
    <n v="34100"/>
    <x v="3"/>
    <n v="48955"/>
    <n v="1"/>
    <s v="SUBV.CLUB CICLISTA"/>
    <n v="1600"/>
    <n v="0"/>
    <n v="1600"/>
    <n v="0"/>
    <n v="0"/>
    <n v="1600"/>
  </r>
  <r>
    <x v="3"/>
    <n v="0"/>
    <n v="43100"/>
    <x v="1"/>
    <n v="22610"/>
    <n v="1"/>
    <s v="PUBLICACIONS PROPIES"/>
    <n v="2835"/>
    <n v="0"/>
    <n v="2835"/>
    <n v="0"/>
    <n v="0"/>
    <n v="2835"/>
  </r>
  <r>
    <x v="3"/>
    <n v="0"/>
    <n v="43102"/>
    <x v="1"/>
    <n v="20301"/>
    <n v="1"/>
    <s v="INFRAESTRUCTURA W.I.P."/>
    <n v="192"/>
    <n v="0"/>
    <n v="192"/>
    <n v="0"/>
    <n v="0"/>
    <n v="192"/>
  </r>
  <r>
    <x v="3"/>
    <n v="0"/>
    <n v="43102"/>
    <x v="1"/>
    <n v="22610"/>
    <n v="1"/>
    <s v="PUBLICACIONS PROPIES"/>
    <n v="60"/>
    <n v="0"/>
    <n v="60"/>
    <n v="0"/>
    <n v="0"/>
    <n v="60"/>
  </r>
  <r>
    <x v="3"/>
    <n v="0"/>
    <n v="43103"/>
    <x v="1"/>
    <n v="22662"/>
    <n v="1"/>
    <s v="Mercats populars"/>
    <n v="212.4"/>
    <n v="0"/>
    <n v="212.4"/>
    <n v="0"/>
    <n v="0"/>
    <n v="212.4"/>
  </r>
  <r>
    <x v="3"/>
    <n v="0"/>
    <n v="91200"/>
    <x v="1"/>
    <n v="22601"/>
    <n v="1"/>
    <s v="Atencions protocolàries"/>
    <n v="138.16999999999999"/>
    <n v="0"/>
    <n v="138.16999999999999"/>
    <n v="0"/>
    <n v="0"/>
    <n v="138.16999999999999"/>
  </r>
  <r>
    <x v="3"/>
    <n v="0"/>
    <n v="92000"/>
    <x v="4"/>
    <n v="16203"/>
    <n v="1"/>
    <s v="Fons social"/>
    <n v="208.89"/>
    <n v="0"/>
    <n v="208.89"/>
    <n v="0"/>
    <n v="0"/>
    <n v="208.89"/>
  </r>
  <r>
    <x v="3"/>
    <n v="0"/>
    <n v="92000"/>
    <x v="1"/>
    <n v="22000"/>
    <n v="1"/>
    <s v="MATERIAL OFICINA ."/>
    <n v="6.21"/>
    <n v="0"/>
    <n v="6.21"/>
    <n v="0"/>
    <n v="0"/>
    <n v="6.21"/>
  </r>
  <r>
    <x v="3"/>
    <n v="0"/>
    <n v="92000"/>
    <x v="1"/>
    <n v="24000"/>
    <n v="1"/>
    <s v="Gastos de edición y distr"/>
    <n v="218"/>
    <n v="0"/>
    <n v="218"/>
    <n v="0"/>
    <n v="0"/>
    <n v="218"/>
  </r>
  <r>
    <x v="3"/>
    <n v="0"/>
    <n v="92400"/>
    <x v="3"/>
    <n v="48909"/>
    <n v="1"/>
    <s v="TRANSFERENC.PARTICIPACIO"/>
    <n v="500"/>
    <n v="0"/>
    <n v="500"/>
    <n v="0"/>
    <n v="0"/>
    <n v="500"/>
  </r>
  <r>
    <x v="4"/>
    <n v="0"/>
    <n v="15500"/>
    <x v="1"/>
    <n v="2100002"/>
    <n v="1"/>
    <s v="Manten carrers, jardins, camins N"/>
    <n v="452.7"/>
    <n v="0"/>
    <n v="452.7"/>
    <n v="0"/>
    <n v="0"/>
    <n v="452.7"/>
  </r>
  <r>
    <x v="4"/>
    <n v="0"/>
    <n v="16400"/>
    <x v="1"/>
    <n v="2100001"/>
    <n v="1"/>
    <s v="Manten carrers, jardins, camins N"/>
    <n v="452"/>
    <n v="0"/>
    <n v="452"/>
    <n v="0"/>
    <n v="0"/>
    <n v="452"/>
  </r>
  <r>
    <x v="4"/>
    <n v="0"/>
    <n v="32000"/>
    <x v="3"/>
    <n v="4893101"/>
    <n v="1"/>
    <s v="Subv.Entitats Educat N"/>
    <n v="250"/>
    <n v="0"/>
    <n v="250"/>
    <n v="0"/>
    <n v="0"/>
    <n v="250"/>
  </r>
  <r>
    <x v="4"/>
    <n v="0"/>
    <n v="32201"/>
    <x v="3"/>
    <n v="4100001"/>
    <n v="1"/>
    <s v="Aport. Escola Musica N"/>
    <n v="0.06"/>
    <n v="0"/>
    <n v="0.06"/>
    <n v="0"/>
    <n v="0"/>
    <n v="0.06"/>
  </r>
  <r>
    <x v="4"/>
    <n v="0"/>
    <n v="33200"/>
    <x v="1"/>
    <n v="2200001"/>
    <n v="1"/>
    <s v="Material oficina N"/>
    <n v="15.53"/>
    <n v="0"/>
    <n v="15.53"/>
    <n v="0"/>
    <n v="0"/>
    <n v="15.53"/>
  </r>
  <r>
    <x v="4"/>
    <n v="0"/>
    <n v="33400"/>
    <x v="3"/>
    <n v="4890401"/>
    <n v="1"/>
    <s v="Subv.Entitats Cultur N"/>
    <n v="901.64"/>
    <n v="0"/>
    <n v="901.64"/>
    <n v="0"/>
    <n v="0"/>
    <n v="901.64"/>
  </r>
  <r>
    <x v="4"/>
    <n v="0"/>
    <n v="33400"/>
    <x v="3"/>
    <n v="4891201"/>
    <n v="1"/>
    <s v="Subv. Assoc.Blaia N"/>
    <n v="900"/>
    <n v="0"/>
    <n v="900"/>
    <n v="0"/>
    <n v="0"/>
    <n v="900"/>
  </r>
  <r>
    <x v="4"/>
    <n v="0"/>
    <n v="34100"/>
    <x v="1"/>
    <n v="2269901"/>
    <n v="1"/>
    <s v="Activitats pròpies N"/>
    <n v="30"/>
    <n v="0"/>
    <n v="30"/>
    <n v="0"/>
    <n v="0"/>
    <n v="30"/>
  </r>
  <r>
    <x v="4"/>
    <n v="0"/>
    <n v="91200"/>
    <x v="3"/>
    <n v="4895001"/>
    <n v="1"/>
    <s v="Fons Solidaritat N"/>
    <n v="3000"/>
    <n v="0"/>
    <n v="3000"/>
    <n v="0"/>
    <n v="0"/>
    <n v="3000"/>
  </r>
  <r>
    <x v="4"/>
    <n v="0"/>
    <n v="92000"/>
    <x v="1"/>
    <n v="2220001"/>
    <n v="1"/>
    <s v="Telefonia N"/>
    <n v="0.01"/>
    <n v="0"/>
    <n v="0.01"/>
    <n v="0"/>
    <n v="0"/>
    <n v="0.01"/>
  </r>
  <r>
    <x v="4"/>
    <n v="0"/>
    <n v="93100"/>
    <x v="1"/>
    <n v="2270801"/>
    <n v="1"/>
    <s v="Servei recaptació N"/>
    <n v="2542.77"/>
    <n v="0"/>
    <n v="2542.77"/>
    <n v="0"/>
    <n v="0"/>
    <n v="2542.77"/>
  </r>
  <r>
    <x v="5"/>
    <n v="0"/>
    <n v="23200"/>
    <x v="3"/>
    <n v="4893001"/>
    <n v="1"/>
    <s v="Sbv. Dona i Joventut N"/>
    <n v="200"/>
    <n v="0"/>
    <n v="200"/>
    <n v="0"/>
    <n v="0"/>
    <n v="200"/>
  </r>
  <r>
    <x v="5"/>
    <n v="0"/>
    <n v="32301"/>
    <x v="3"/>
    <n v="4800401"/>
    <n v="1"/>
    <s v="Beques material esco N"/>
    <n v="1500"/>
    <n v="0"/>
    <n v="1500"/>
    <n v="0"/>
    <n v="0"/>
    <n v="1500"/>
  </r>
  <r>
    <x v="5"/>
    <n v="0"/>
    <n v="91200"/>
    <x v="3"/>
    <n v="4895001"/>
    <n v="1"/>
    <s v="Fons Solidaritat N"/>
    <n v="7000"/>
    <n v="0"/>
    <n v="7000"/>
    <n v="0"/>
    <n v="0"/>
    <n v="7000"/>
  </r>
  <r>
    <x v="5"/>
    <n v="0"/>
    <n v="91200"/>
    <x v="3"/>
    <n v="4898901"/>
    <n v="1"/>
    <s v="Subv altres entitats N"/>
    <n v="875"/>
    <n v="0"/>
    <n v="875"/>
    <n v="0"/>
    <n v="0"/>
    <n v="875"/>
  </r>
  <r>
    <x v="6"/>
    <n v="0"/>
    <n v="23100"/>
    <x v="3"/>
    <n v="4890301"/>
    <n v="1"/>
    <s v="ASSOC SANT ANTONI I HOSPITAL"/>
    <n v="350"/>
    <n v="0"/>
    <n v="350"/>
    <n v="0"/>
    <n v="0"/>
    <n v="350"/>
  </r>
  <r>
    <x v="6"/>
    <n v="0"/>
    <n v="24100"/>
    <x v="1"/>
    <n v="2200002"/>
    <n v="1"/>
    <s v="Material Didàctic"/>
    <n v="-3.34"/>
    <n v="0"/>
    <n v="-3.34"/>
    <n v="0"/>
    <n v="0"/>
    <n v="-3.34"/>
  </r>
  <r>
    <x v="6"/>
    <n v="0"/>
    <n v="32602"/>
    <x v="3"/>
    <n v="4800401"/>
    <n v="1"/>
    <s v="Beques Material Escolar"/>
    <n v="1000"/>
    <n v="0"/>
    <n v="1000"/>
    <n v="0"/>
    <n v="0"/>
    <n v="1000"/>
  </r>
  <r>
    <x v="6"/>
    <n v="0"/>
    <n v="32602"/>
    <x v="3"/>
    <n v="4893101"/>
    <n v="1"/>
    <s v="Subvenció Entitats Educatives"/>
    <n v="500"/>
    <n v="0"/>
    <n v="500"/>
    <n v="0"/>
    <n v="0"/>
    <n v="500"/>
  </r>
  <r>
    <x v="6"/>
    <n v="0"/>
    <n v="33400"/>
    <x v="3"/>
    <n v="4800020"/>
    <n v="1"/>
    <s v="AMICS DE L'ARBRE"/>
    <n v="600"/>
    <n v="0"/>
    <n v="600"/>
    <n v="0"/>
    <n v="0"/>
    <n v="600"/>
  </r>
  <r>
    <x v="6"/>
    <n v="0"/>
    <n v="34100"/>
    <x v="3"/>
    <n v="4800042"/>
    <n v="1"/>
    <s v="CLUB FUTBOL SALA"/>
    <n v="7500"/>
    <n v="0"/>
    <n v="7500"/>
    <n v="0"/>
    <n v="0"/>
    <n v="7500"/>
  </r>
  <r>
    <x v="6"/>
    <n v="0"/>
    <n v="92000"/>
    <x v="4"/>
    <n v="1620001"/>
    <n v="1"/>
    <s v="Formació i perfeccionament"/>
    <n v="64"/>
    <n v="0"/>
    <n v="64"/>
    <n v="0"/>
    <n v="0"/>
    <n v="64"/>
  </r>
  <r>
    <x v="6"/>
    <n v="0"/>
    <n v="92000"/>
    <x v="0"/>
    <n v="6360001"/>
    <n v="1"/>
    <s v="Equips Informàtics"/>
    <n v="62"/>
    <n v="0"/>
    <n v="62"/>
    <n v="0"/>
    <n v="0"/>
    <n v="62"/>
  </r>
  <r>
    <x v="7"/>
    <n v="0"/>
    <n v="13300"/>
    <x v="1"/>
    <n v="2040001"/>
    <n v="1"/>
    <s v="Arrendament Mitjans de Transport"/>
    <n v="152.09"/>
    <n v="0"/>
    <n v="152.09"/>
    <n v="0"/>
    <n v="0"/>
    <n v="152.09"/>
  </r>
  <r>
    <x v="7"/>
    <n v="0"/>
    <n v="15100"/>
    <x v="1"/>
    <n v="2250201"/>
    <n v="1"/>
    <s v="Tributs de les Entitats Locals"/>
    <n v="88.13"/>
    <n v="0"/>
    <n v="88.13"/>
    <n v="0"/>
    <n v="0"/>
    <n v="88.13"/>
  </r>
  <r>
    <x v="7"/>
    <n v="0"/>
    <n v="15320"/>
    <x v="0"/>
    <n v="6000004"/>
    <n v="1"/>
    <s v="Expropiacions Via Verda Talladell"/>
    <n v="494.16"/>
    <n v="0"/>
    <n v="494.16"/>
    <n v="0"/>
    <n v="0"/>
    <n v="494.16"/>
  </r>
  <r>
    <x v="7"/>
    <n v="0"/>
    <n v="23104"/>
    <x v="3"/>
    <n v="4800025"/>
    <n v="1"/>
    <s v="Forum Femení d'Opinió"/>
    <n v="400"/>
    <n v="0"/>
    <n v="400"/>
    <n v="0"/>
    <n v="0"/>
    <n v="400"/>
  </r>
  <r>
    <x v="7"/>
    <n v="0"/>
    <n v="33302"/>
    <x v="1"/>
    <n v="2260101"/>
    <n v="1"/>
    <s v="Atencions protocol representatives."/>
    <n v="86.02"/>
    <n v="0"/>
    <n v="86.02"/>
    <n v="0"/>
    <n v="0"/>
    <n v="86.02"/>
  </r>
  <r>
    <x v="7"/>
    <n v="0"/>
    <n v="33800"/>
    <x v="1"/>
    <n v="2260906"/>
    <n v="1"/>
    <s v="Concerts Musicals"/>
    <n v="55.1"/>
    <n v="0"/>
    <n v="55.1"/>
    <n v="0"/>
    <n v="0"/>
    <n v="55.1"/>
  </r>
  <r>
    <x v="8"/>
    <n v="0"/>
    <n v="33000"/>
    <x v="1"/>
    <n v="2210001"/>
    <n v="1"/>
    <s v="Subministrament Energia Elèctrica"/>
    <n v="459.03"/>
    <n v="0"/>
    <n v="459.03"/>
    <n v="0"/>
    <n v="0"/>
    <n v="459.03"/>
  </r>
  <r>
    <x v="8"/>
    <n v="0"/>
    <n v="33302"/>
    <x v="1"/>
    <n v="2220101"/>
    <n v="1"/>
    <s v="Postals."/>
    <n v="20.309999999999999"/>
    <n v="0"/>
    <n v="20.309999999999999"/>
    <n v="0"/>
    <n v="0"/>
    <n v="20.309999999999999"/>
  </r>
  <r>
    <x v="8"/>
    <n v="0"/>
    <n v="33701"/>
    <x v="4"/>
    <n v="1310001"/>
    <n v="1"/>
    <s v="Retribucions Bàsiques Personal Laboral Temp"/>
    <n v="14.04"/>
    <n v="0"/>
    <n v="14.04"/>
    <n v="0"/>
    <n v="0"/>
    <n v="14.04"/>
  </r>
  <r>
    <x v="8"/>
    <n v="0"/>
    <n v="34100"/>
    <x v="3"/>
    <n v="4800041"/>
    <n v="1"/>
    <s v="CLUB FUTBOL SALA"/>
    <n v="7500"/>
    <n v="0"/>
    <n v="7500"/>
    <n v="0"/>
    <n v="0"/>
    <n v="7500"/>
  </r>
  <r>
    <x v="9"/>
    <n v="0"/>
    <n v="13300"/>
    <x v="1"/>
    <n v="2200010"/>
    <n v="1"/>
    <s v="Fotocòpies i impressions"/>
    <n v="127.01"/>
    <n v="0"/>
    <n v="127.01"/>
    <n v="0"/>
    <n v="0"/>
    <n v="127.01"/>
  </r>
  <r>
    <x v="9"/>
    <n v="0"/>
    <n v="13300"/>
    <x v="1"/>
    <n v="2220001"/>
    <n v="1"/>
    <s v="Serveis de Telecomunicacions"/>
    <n v="0.01"/>
    <n v="0"/>
    <n v="0.01"/>
    <n v="0"/>
    <n v="0"/>
    <n v="0.01"/>
  </r>
  <r>
    <x v="9"/>
    <n v="0"/>
    <n v="15100"/>
    <x v="1"/>
    <n v="2200010"/>
    <n v="1"/>
    <s v="Fotocòpies i impressions"/>
    <n v="125.15"/>
    <n v="0"/>
    <n v="125.15"/>
    <n v="0"/>
    <n v="0"/>
    <n v="125.15"/>
  </r>
  <r>
    <x v="9"/>
    <n v="0"/>
    <n v="23100"/>
    <x v="1"/>
    <n v="2200001"/>
    <n v="1"/>
    <s v="Material d'oficina"/>
    <n v="50.5"/>
    <n v="0"/>
    <n v="50.5"/>
    <n v="0"/>
    <n v="0"/>
    <n v="50.5"/>
  </r>
  <r>
    <x v="9"/>
    <n v="0"/>
    <n v="23103"/>
    <x v="1"/>
    <n v="2210201"/>
    <n v="1"/>
    <s v="Subministrament Gas"/>
    <n v="-501.1"/>
    <n v="0"/>
    <n v="-501.1"/>
    <n v="0"/>
    <n v="0"/>
    <n v="-501.1"/>
  </r>
  <r>
    <x v="9"/>
    <n v="0"/>
    <n v="24100"/>
    <x v="1"/>
    <n v="2200010"/>
    <n v="1"/>
    <s v="Fotocòpies i impressions"/>
    <n v="104.76"/>
    <n v="0"/>
    <n v="104.76"/>
    <n v="0"/>
    <n v="0"/>
    <n v="104.76"/>
  </r>
  <r>
    <x v="9"/>
    <n v="0"/>
    <n v="31100"/>
    <x v="1"/>
    <n v="2200010"/>
    <n v="1"/>
    <s v="Fotocòpies i Impressions"/>
    <n v="50.5"/>
    <n v="0"/>
    <n v="50.5"/>
    <n v="0"/>
    <n v="0"/>
    <n v="50.5"/>
  </r>
  <r>
    <x v="9"/>
    <n v="0"/>
    <n v="32701"/>
    <x v="1"/>
    <n v="2200010"/>
    <n v="1"/>
    <s v="Fotocòpies i impressions"/>
    <n v="50.5"/>
    <n v="0"/>
    <n v="50.5"/>
    <n v="0"/>
    <n v="0"/>
    <n v="50.5"/>
  </r>
  <r>
    <x v="9"/>
    <n v="0"/>
    <n v="32702"/>
    <x v="1"/>
    <n v="2200010"/>
    <n v="1"/>
    <s v="Fotocòpies i impressions"/>
    <n v="50.5"/>
    <n v="0"/>
    <n v="50.5"/>
    <n v="0"/>
    <n v="0"/>
    <n v="50.5"/>
  </r>
  <r>
    <x v="9"/>
    <n v="0"/>
    <n v="33300"/>
    <x v="1"/>
    <n v="2269901"/>
    <n v="1"/>
    <s v="Altres despeses diverses"/>
    <n v="250"/>
    <n v="0"/>
    <n v="250"/>
    <n v="0"/>
    <n v="0"/>
    <n v="250"/>
  </r>
  <r>
    <x v="9"/>
    <n v="0"/>
    <n v="92000"/>
    <x v="1"/>
    <n v="2200010"/>
    <n v="1"/>
    <s v="Fotocòpies i impressions"/>
    <n v="343"/>
    <n v="0"/>
    <n v="343"/>
    <n v="0"/>
    <n v="0"/>
    <n v="343"/>
  </r>
  <r>
    <x v="9"/>
    <n v="0"/>
    <n v="92000"/>
    <x v="1"/>
    <n v="2220001"/>
    <n v="1"/>
    <s v="Serveis de Telecomunicacions"/>
    <n v="0.01"/>
    <n v="0"/>
    <n v="0.01"/>
    <n v="0"/>
    <n v="0"/>
    <n v="0.01"/>
  </r>
  <r>
    <x v="9"/>
    <n v="0"/>
    <n v="92000"/>
    <x v="1"/>
    <n v="2260401"/>
    <n v="1"/>
    <s v="Jurídics i Contenciosos"/>
    <n v="600"/>
    <n v="0"/>
    <n v="600"/>
    <n v="0"/>
    <n v="0"/>
    <n v="600"/>
  </r>
  <r>
    <x v="9"/>
    <n v="0"/>
    <n v="92401"/>
    <x v="1"/>
    <n v="2200010"/>
    <n v="1"/>
    <s v="Fotocòpies i impressions"/>
    <n v="89.34"/>
    <n v="0"/>
    <n v="89.34"/>
    <n v="0"/>
    <n v="0"/>
    <n v="89.34"/>
  </r>
  <r>
    <x v="10"/>
    <n v="0"/>
    <n v="15320"/>
    <x v="1"/>
    <n v="2240001"/>
    <n v="1"/>
    <s v="Assegurances"/>
    <n v="361.06"/>
    <n v="0"/>
    <n v="361.06"/>
    <n v="0"/>
    <n v="0"/>
    <n v="361.06"/>
  </r>
  <r>
    <x v="10"/>
    <n v="0"/>
    <n v="32302"/>
    <x v="1"/>
    <n v="2220001"/>
    <n v="1"/>
    <s v="Serveis de Telecomunicacions"/>
    <n v="0.01"/>
    <n v="0"/>
    <n v="0.01"/>
    <n v="0"/>
    <n v="0"/>
    <n v="0.01"/>
  </r>
  <r>
    <x v="10"/>
    <n v="0"/>
    <n v="43000"/>
    <x v="3"/>
    <n v="4790001"/>
    <n v="1"/>
    <s v="Subv. activitats empresarials"/>
    <n v="600"/>
    <n v="0"/>
    <n v="600"/>
    <n v="0"/>
    <n v="0"/>
    <n v="600"/>
  </r>
  <r>
    <x v="11"/>
    <n v="0"/>
    <n v="33302"/>
    <x v="1"/>
    <n v="2270607"/>
    <n v="1"/>
    <s v="Intervencions aqueològiques generals"/>
    <n v="21.85"/>
    <n v="0"/>
    <n v="21.85"/>
    <n v="0"/>
    <n v="0"/>
    <n v="21.85"/>
  </r>
  <r>
    <x v="12"/>
    <n v="0"/>
    <n v="32702"/>
    <x v="3"/>
    <n v="4800182"/>
    <n v="1"/>
    <s v="Subv. Dones Ginesta. Dinar festivitat de Santa Àgueda."/>
    <n v="195"/>
    <n v="0"/>
    <n v="195"/>
    <n v="0"/>
    <n v="195"/>
    <n v="0"/>
  </r>
  <r>
    <x v="13"/>
    <n v="0"/>
    <n v="13200"/>
    <x v="1"/>
    <n v="2210001"/>
    <n v="1"/>
    <s v="Subministrament Energia Elèctrica"/>
    <n v="860.41"/>
    <n v="0"/>
    <n v="860.41"/>
    <n v="0"/>
    <n v="860.41"/>
    <n v="0"/>
  </r>
  <r>
    <x v="13"/>
    <n v="0"/>
    <n v="15320"/>
    <x v="1"/>
    <n v="2210001"/>
    <n v="1"/>
    <s v="Subministrament Energia Elèctrica"/>
    <n v="5951.86"/>
    <n v="0"/>
    <n v="5951.86"/>
    <n v="0"/>
    <n v="5951.86"/>
    <n v="0"/>
  </r>
  <r>
    <x v="13"/>
    <n v="0"/>
    <n v="15320"/>
    <x v="1"/>
    <n v="2250100"/>
    <n v="1"/>
    <s v="Tributs de les comunitats autònomes."/>
    <n v="290.43"/>
    <n v="0"/>
    <n v="290.43"/>
    <n v="0"/>
    <n v="290.43"/>
    <n v="0"/>
  </r>
  <r>
    <x v="13"/>
    <n v="0"/>
    <n v="16000"/>
    <x v="0"/>
    <n v="6500004"/>
    <n v="1"/>
    <s v="reposicions i millores ACA"/>
    <n v="23224.09"/>
    <n v="0"/>
    <n v="23224.09"/>
    <n v="0"/>
    <n v="23224.09"/>
    <n v="0"/>
  </r>
  <r>
    <x v="13"/>
    <n v="0"/>
    <n v="16200"/>
    <x v="1"/>
    <n v="2210001"/>
    <n v="1"/>
    <s v="Subministrament Energia Elèctrica"/>
    <n v="89.72"/>
    <n v="0"/>
    <n v="89.72"/>
    <n v="0"/>
    <n v="89.72"/>
    <n v="0"/>
  </r>
  <r>
    <x v="13"/>
    <n v="0"/>
    <n v="16500"/>
    <x v="1"/>
    <n v="2210001"/>
    <n v="1"/>
    <s v="Subministrament Energia Elèctrica"/>
    <n v="101047.07"/>
    <n v="0"/>
    <n v="101047.07"/>
    <n v="0"/>
    <n v="101047.07"/>
    <n v="0"/>
  </r>
  <r>
    <x v="13"/>
    <n v="0"/>
    <n v="17100"/>
    <x v="1"/>
    <n v="2210001"/>
    <n v="1"/>
    <s v="Subministrament Energia Elèctrica"/>
    <n v="209.29"/>
    <n v="0"/>
    <n v="209.29"/>
    <n v="0"/>
    <n v="209.29"/>
    <n v="0"/>
  </r>
  <r>
    <x v="13"/>
    <n v="0"/>
    <n v="23100"/>
    <x v="1"/>
    <n v="2210001"/>
    <n v="1"/>
    <s v="Subministrament Energia Elèctrica"/>
    <n v="402.98"/>
    <n v="0"/>
    <n v="402.98"/>
    <n v="0"/>
    <n v="402.98"/>
    <n v="0"/>
  </r>
  <r>
    <x v="13"/>
    <n v="0"/>
    <n v="23101"/>
    <x v="3"/>
    <n v="4650001"/>
    <n v="1"/>
    <s v="Serveis socials Consell Comarcal"/>
    <n v="184433.94"/>
    <n v="0"/>
    <n v="184433.94"/>
    <n v="0"/>
    <n v="0"/>
    <n v="184433.94"/>
  </r>
  <r>
    <x v="13"/>
    <n v="0"/>
    <n v="23103"/>
    <x v="1"/>
    <n v="2210001"/>
    <n v="1"/>
    <s v="Subministrament Energia Elèctrica"/>
    <n v="384.61"/>
    <n v="0"/>
    <n v="384.61"/>
    <n v="0"/>
    <n v="384.61"/>
    <n v="0"/>
  </r>
  <r>
    <x v="13"/>
    <n v="0"/>
    <n v="23104"/>
    <x v="1"/>
    <n v="2210001"/>
    <n v="1"/>
    <s v="Subministrament Energia Elèctrica"/>
    <n v="2013.94"/>
    <n v="0"/>
    <n v="2013.94"/>
    <n v="0"/>
    <n v="2013.94"/>
    <n v="0"/>
  </r>
  <r>
    <x v="13"/>
    <n v="0"/>
    <n v="23106"/>
    <x v="1"/>
    <n v="2210001"/>
    <n v="1"/>
    <s v="Subministrament Energia Elèctrica"/>
    <n v="42.17"/>
    <n v="0"/>
    <n v="42.17"/>
    <n v="0"/>
    <n v="42.17"/>
    <n v="0"/>
  </r>
  <r>
    <x v="13"/>
    <n v="0"/>
    <n v="24100"/>
    <x v="1"/>
    <n v="2210001"/>
    <n v="1"/>
    <s v="Subministrament Energia Elèctrica"/>
    <n v="969.87"/>
    <n v="0"/>
    <n v="969.87"/>
    <n v="0"/>
    <n v="969.87"/>
    <n v="0"/>
  </r>
  <r>
    <x v="13"/>
    <n v="0"/>
    <n v="32301"/>
    <x v="1"/>
    <n v="2210001"/>
    <n v="1"/>
    <s v="Subministrament Energia Elèctrica"/>
    <n v="3471.8"/>
    <n v="0"/>
    <n v="3471.8"/>
    <n v="0"/>
    <n v="3471.8"/>
    <n v="0"/>
  </r>
  <r>
    <x v="13"/>
    <n v="0"/>
    <n v="32302"/>
    <x v="1"/>
    <n v="2210001"/>
    <n v="1"/>
    <s v="Subministrament Energia Elèctrica"/>
    <n v="2093.7800000000002"/>
    <n v="0"/>
    <n v="2093.7800000000002"/>
    <n v="0"/>
    <n v="2093.7800000000002"/>
    <n v="0"/>
  </r>
  <r>
    <x v="13"/>
    <n v="0"/>
    <n v="32302"/>
    <x v="1"/>
    <n v="2210201"/>
    <n v="1"/>
    <s v="Subministrament Gas"/>
    <n v="14.43"/>
    <n v="0"/>
    <n v="14.43"/>
    <n v="0"/>
    <n v="14.43"/>
    <n v="0"/>
  </r>
  <r>
    <x v="13"/>
    <n v="0"/>
    <n v="32303"/>
    <x v="1"/>
    <n v="2210001"/>
    <n v="1"/>
    <s v="Subministrament Energia Elèctrica"/>
    <n v="2563.39"/>
    <n v="0"/>
    <n v="2563.39"/>
    <n v="0"/>
    <n v="2563.39"/>
    <n v="0"/>
  </r>
  <r>
    <x v="13"/>
    <n v="0"/>
    <n v="32304"/>
    <x v="1"/>
    <n v="2210001"/>
    <n v="1"/>
    <s v="Subministrament Energia Elèctrica"/>
    <n v="75.08"/>
    <n v="0"/>
    <n v="75.08"/>
    <n v="0"/>
    <n v="75.08"/>
    <n v="0"/>
  </r>
  <r>
    <x v="13"/>
    <n v="0"/>
    <n v="32304"/>
    <x v="1"/>
    <n v="2210201"/>
    <n v="1"/>
    <s v="Subministrament Gas"/>
    <n v="-484.33"/>
    <n v="0"/>
    <n v="-484.33"/>
    <n v="0"/>
    <n v="-484.33"/>
    <n v="0"/>
  </r>
  <r>
    <x v="13"/>
    <n v="0"/>
    <n v="32305"/>
    <x v="1"/>
    <n v="2210001"/>
    <n v="1"/>
    <s v="Subministrament Energia Elèctrica"/>
    <n v="2084.92"/>
    <n v="0"/>
    <n v="2084.92"/>
    <n v="0"/>
    <n v="2084.92"/>
    <n v="0"/>
  </r>
  <r>
    <x v="13"/>
    <n v="0"/>
    <n v="32600"/>
    <x v="1"/>
    <n v="2210001"/>
    <n v="1"/>
    <s v="Subministrament Energia Elèctrica"/>
    <n v="72.19"/>
    <n v="0"/>
    <n v="72.19"/>
    <n v="0"/>
    <n v="72.19"/>
    <n v="0"/>
  </r>
  <r>
    <x v="13"/>
    <n v="0"/>
    <n v="32600"/>
    <x v="1"/>
    <n v="2210201"/>
    <n v="1"/>
    <s v="Subministrament Gas"/>
    <n v="1220.8599999999999"/>
    <n v="0"/>
    <n v="1220.8599999999999"/>
    <n v="0"/>
    <n v="1220.8599999999999"/>
    <n v="0"/>
  </r>
  <r>
    <x v="13"/>
    <n v="0"/>
    <n v="32603"/>
    <x v="1"/>
    <n v="2210001"/>
    <n v="1"/>
    <s v="Subministrament Energia Elèctrica"/>
    <n v="1597.93"/>
    <n v="0"/>
    <n v="1597.93"/>
    <n v="0"/>
    <n v="1597.93"/>
    <n v="0"/>
  </r>
  <r>
    <x v="13"/>
    <n v="0"/>
    <n v="32701"/>
    <x v="1"/>
    <n v="2210001"/>
    <n v="1"/>
    <s v="Subministrament Energia Elèctrica"/>
    <n v="576.92999999999995"/>
    <n v="0"/>
    <n v="576.92999999999995"/>
    <n v="0"/>
    <n v="576.92999999999995"/>
    <n v="0"/>
  </r>
  <r>
    <x v="13"/>
    <n v="0"/>
    <n v="32701"/>
    <x v="3"/>
    <n v="4800196"/>
    <n v="1"/>
    <s v="Subv. Associació Paupaterres. Intervenció artística pintura amb grafitti per a joves."/>
    <n v="2500"/>
    <n v="0"/>
    <n v="2500"/>
    <n v="0"/>
    <n v="2500"/>
    <n v="0"/>
  </r>
  <r>
    <x v="13"/>
    <n v="0"/>
    <n v="32702"/>
    <x v="1"/>
    <n v="2210001"/>
    <n v="1"/>
    <s v="Subministrament energia elèctrica"/>
    <n v="281.72000000000003"/>
    <n v="0"/>
    <n v="281.72000000000003"/>
    <n v="0"/>
    <n v="281.72000000000003"/>
    <n v="0"/>
  </r>
  <r>
    <x v="13"/>
    <n v="0"/>
    <n v="33000"/>
    <x v="1"/>
    <n v="2210001"/>
    <n v="1"/>
    <s v="Subministrament Energia Elèctrica"/>
    <n v="165.1"/>
    <n v="0"/>
    <n v="165.1"/>
    <n v="0"/>
    <n v="165.1"/>
    <n v="0"/>
  </r>
  <r>
    <x v="13"/>
    <n v="0"/>
    <n v="33000"/>
    <x v="1"/>
    <n v="2210201"/>
    <n v="1"/>
    <s v="Subministrament Gas"/>
    <n v="206.76"/>
    <n v="0"/>
    <n v="206.76"/>
    <n v="0"/>
    <n v="206.76"/>
    <n v="0"/>
  </r>
  <r>
    <x v="13"/>
    <n v="0"/>
    <n v="33210"/>
    <x v="1"/>
    <n v="2210001"/>
    <n v="1"/>
    <s v="Subministrament Energia Elèctrica"/>
    <n v="2979.17"/>
    <n v="0"/>
    <n v="2979.17"/>
    <n v="0"/>
    <n v="2979.17"/>
    <n v="0"/>
  </r>
  <r>
    <x v="13"/>
    <n v="0"/>
    <n v="33220"/>
    <x v="1"/>
    <n v="2210001"/>
    <n v="1"/>
    <s v="Subministrament Energia Elèctrica"/>
    <n v="321.67"/>
    <n v="0"/>
    <n v="321.67"/>
    <n v="0"/>
    <n v="321.67"/>
    <n v="0"/>
  </r>
  <r>
    <x v="13"/>
    <n v="0"/>
    <n v="33220"/>
    <x v="1"/>
    <n v="2210201"/>
    <n v="1"/>
    <s v="Subministrament Gas"/>
    <n v="33.76"/>
    <n v="0"/>
    <n v="33.76"/>
    <n v="0"/>
    <n v="33.76"/>
    <n v="0"/>
  </r>
  <r>
    <x v="13"/>
    <n v="0"/>
    <n v="33301"/>
    <x v="1"/>
    <n v="2210001"/>
    <n v="1"/>
    <s v="Subministrament Energia Elèctrica"/>
    <n v="529.49"/>
    <n v="0"/>
    <n v="529.49"/>
    <n v="0"/>
    <n v="529.49"/>
    <n v="0"/>
  </r>
  <r>
    <x v="13"/>
    <n v="0"/>
    <n v="33302"/>
    <x v="1"/>
    <n v="2210001"/>
    <n v="1"/>
    <s v="Subministrament Energia Elèctrica"/>
    <n v="2225.66"/>
    <n v="0"/>
    <n v="2225.66"/>
    <n v="0"/>
    <n v="2225.66"/>
    <n v="0"/>
  </r>
  <r>
    <x v="13"/>
    <n v="0"/>
    <n v="33400"/>
    <x v="3"/>
    <n v="4800013"/>
    <n v="1"/>
    <s v="Subv. Pares Carmelites. Festes del barri del Carme."/>
    <n v="1280.83"/>
    <n v="0"/>
    <n v="1280.83"/>
    <n v="0"/>
    <n v="1280.83"/>
    <n v="0"/>
  </r>
  <r>
    <x v="13"/>
    <n v="0"/>
    <n v="33400"/>
    <x v="3"/>
    <n v="4800083"/>
    <n v="1"/>
    <s v="Subv. Teatre Ateneu. Activitats."/>
    <n v="4000"/>
    <n v="0"/>
    <n v="4000"/>
    <n v="0"/>
    <n v="4000"/>
    <n v="0"/>
  </r>
  <r>
    <x v="13"/>
    <n v="0"/>
    <n v="33400"/>
    <x v="2"/>
    <n v="7800004"/>
    <n v="1"/>
    <s v="Subv. Teatre Ateneu. Obres."/>
    <n v="2900"/>
    <n v="0"/>
    <n v="2900"/>
    <n v="0"/>
    <n v="2900"/>
    <n v="0"/>
  </r>
  <r>
    <x v="13"/>
    <n v="0"/>
    <n v="33401"/>
    <x v="1"/>
    <n v="2210001"/>
    <n v="1"/>
    <s v="Subministrament Energia Elèctrica"/>
    <n v="986.52"/>
    <n v="0"/>
    <n v="986.52"/>
    <n v="0"/>
    <n v="986.52"/>
    <n v="0"/>
  </r>
  <r>
    <x v="13"/>
    <n v="0"/>
    <n v="33700"/>
    <x v="1"/>
    <n v="2210001"/>
    <n v="1"/>
    <s v="Subministrament Energia Elèctrica"/>
    <n v="1521.45"/>
    <n v="0"/>
    <n v="1521.45"/>
    <n v="0"/>
    <n v="1521.45"/>
    <n v="0"/>
  </r>
  <r>
    <x v="13"/>
    <n v="0"/>
    <n v="33701"/>
    <x v="4"/>
    <n v="1310001"/>
    <n v="1"/>
    <s v="Retribucions Bàsiques Personal Laboral Temp"/>
    <n v="2077.3200000000002"/>
    <n v="0"/>
    <n v="2077.3200000000002"/>
    <n v="0"/>
    <n v="2077.3200000000002"/>
    <n v="0"/>
  </r>
  <r>
    <x v="13"/>
    <n v="0"/>
    <n v="33701"/>
    <x v="4"/>
    <n v="1310003"/>
    <n v="1"/>
    <s v="Complement Destí Personal Laboral Temporal"/>
    <n v="1091.83"/>
    <n v="0"/>
    <n v="1091.83"/>
    <n v="0"/>
    <n v="1091.83"/>
    <n v="0"/>
  </r>
  <r>
    <x v="13"/>
    <n v="0"/>
    <n v="33701"/>
    <x v="4"/>
    <n v="1310004"/>
    <n v="1"/>
    <s v="Complement Específic Personal Laboral Temp"/>
    <n v="694.49"/>
    <n v="0"/>
    <n v="694.49"/>
    <n v="0"/>
    <n v="694.49"/>
    <n v="0"/>
  </r>
  <r>
    <x v="13"/>
    <n v="0"/>
    <n v="33701"/>
    <x v="4"/>
    <n v="1600001"/>
    <n v="1"/>
    <s v="Seguretat Social"/>
    <n v="1457.96"/>
    <n v="0"/>
    <n v="1457.96"/>
    <n v="0"/>
    <n v="1457.96"/>
    <n v="0"/>
  </r>
  <r>
    <x v="13"/>
    <n v="0"/>
    <n v="34000"/>
    <x v="1"/>
    <n v="2260101"/>
    <n v="1"/>
    <s v="Atencions Protocol·làries"/>
    <n v="150"/>
    <n v="0"/>
    <n v="150"/>
    <n v="0"/>
    <n v="150"/>
    <n v="0"/>
  </r>
  <r>
    <x v="13"/>
    <n v="0"/>
    <n v="34200"/>
    <x v="1"/>
    <n v="2210001"/>
    <n v="1"/>
    <s v="Subministrament Energia Elèctrica"/>
    <n v="5053.05"/>
    <n v="0"/>
    <n v="5053.05"/>
    <n v="0"/>
    <n v="5053.05"/>
    <n v="0"/>
  </r>
  <r>
    <x v="13"/>
    <n v="0"/>
    <n v="34201"/>
    <x v="1"/>
    <n v="2210001"/>
    <n v="1"/>
    <s v="Subministrament Energia Elèctrica"/>
    <n v="2610.58"/>
    <n v="0"/>
    <n v="2610.58"/>
    <n v="0"/>
    <n v="2610.58"/>
    <n v="0"/>
  </r>
  <r>
    <x v="13"/>
    <n v="0"/>
    <n v="34203"/>
    <x v="1"/>
    <n v="2210001"/>
    <n v="1"/>
    <s v="Subministrament Energia Elèctrica"/>
    <n v="35497.379999999997"/>
    <n v="0"/>
    <n v="35497.379999999997"/>
    <n v="0"/>
    <n v="35497.379999999997"/>
    <n v="0"/>
  </r>
  <r>
    <x v="13"/>
    <n v="0"/>
    <n v="34203"/>
    <x v="1"/>
    <n v="2210201"/>
    <n v="1"/>
    <s v="Subministrament Gas"/>
    <n v="5066.32"/>
    <n v="0"/>
    <n v="5066.32"/>
    <n v="0"/>
    <n v="5066.32"/>
    <n v="0"/>
  </r>
  <r>
    <x v="13"/>
    <n v="0"/>
    <n v="43016"/>
    <x v="4"/>
    <n v="1310003"/>
    <n v="1"/>
    <s v="Complement Destí Personal Laboral Temporal"/>
    <n v="16.61"/>
    <n v="0"/>
    <n v="16.61"/>
    <n v="0"/>
    <n v="16.61"/>
    <n v="0"/>
  </r>
  <r>
    <x v="13"/>
    <n v="0"/>
    <n v="43016"/>
    <x v="4"/>
    <n v="1310004"/>
    <n v="1"/>
    <s v="Complement Específic Personal Laboral Temp"/>
    <n v="13.83"/>
    <n v="0"/>
    <n v="13.83"/>
    <n v="0"/>
    <n v="13.83"/>
    <n v="0"/>
  </r>
  <r>
    <x v="13"/>
    <n v="0"/>
    <n v="43017"/>
    <x v="4"/>
    <n v="1310001"/>
    <n v="1"/>
    <s v="Retribucions Bàsiques Personal Laboral Temp"/>
    <n v="36.22"/>
    <n v="0"/>
    <n v="36.22"/>
    <n v="0"/>
    <n v="36.22"/>
    <n v="0"/>
  </r>
  <r>
    <x v="13"/>
    <n v="0"/>
    <n v="43017"/>
    <x v="4"/>
    <n v="1310003"/>
    <n v="1"/>
    <s v="Complement Destí Personal Laboral Temporal"/>
    <n v="16.61"/>
    <n v="0"/>
    <n v="16.61"/>
    <n v="0"/>
    <n v="16.61"/>
    <n v="0"/>
  </r>
  <r>
    <x v="13"/>
    <n v="0"/>
    <n v="43017"/>
    <x v="4"/>
    <n v="1310004"/>
    <n v="1"/>
    <s v="Complement Específic Personal Laboral Temp"/>
    <n v="13.83"/>
    <n v="0"/>
    <n v="13.83"/>
    <n v="0"/>
    <n v="13.83"/>
    <n v="0"/>
  </r>
  <r>
    <x v="13"/>
    <n v="0"/>
    <n v="43017"/>
    <x v="4"/>
    <n v="1600001"/>
    <n v="1"/>
    <s v="Seguretat Social"/>
    <n v="24.94"/>
    <n v="0"/>
    <n v="24.94"/>
    <n v="0"/>
    <n v="24.94"/>
    <n v="0"/>
  </r>
  <r>
    <x v="13"/>
    <n v="0"/>
    <n v="43018"/>
    <x v="4"/>
    <n v="1310001"/>
    <n v="1"/>
    <s v="Retribucions Bàsiques Personal Laboral Temp"/>
    <n v="36.22"/>
    <n v="0"/>
    <n v="36.22"/>
    <n v="0"/>
    <n v="36.22"/>
    <n v="0"/>
  </r>
  <r>
    <x v="13"/>
    <n v="0"/>
    <n v="43018"/>
    <x v="4"/>
    <n v="1600001"/>
    <n v="1"/>
    <s v="Seguretat Social"/>
    <n v="28.38"/>
    <n v="0"/>
    <n v="28.38"/>
    <n v="0"/>
    <n v="28.38"/>
    <n v="0"/>
  </r>
  <r>
    <x v="13"/>
    <n v="0"/>
    <n v="43111"/>
    <x v="1"/>
    <n v="2260201"/>
    <n v="1"/>
    <s v="Publicitat i propaganda"/>
    <n v="234"/>
    <n v="0"/>
    <n v="234"/>
    <n v="0"/>
    <n v="234"/>
    <n v="0"/>
  </r>
  <r>
    <x v="13"/>
    <n v="0"/>
    <n v="43111"/>
    <x v="1"/>
    <n v="2269902"/>
    <n v="1"/>
    <s v="Activitats Fires"/>
    <n v="211.27"/>
    <n v="0"/>
    <n v="211.27"/>
    <n v="0"/>
    <n v="211.27"/>
    <n v="0"/>
  </r>
  <r>
    <x v="13"/>
    <n v="0"/>
    <n v="43113"/>
    <x v="3"/>
    <n v="4800141"/>
    <n v="1"/>
    <s v="Subv. Societat de caçadors. Fira del caçador."/>
    <n v="8375.02"/>
    <n v="0"/>
    <n v="8375.02"/>
    <n v="0"/>
    <n v="8375.02"/>
    <n v="0"/>
  </r>
  <r>
    <x v="13"/>
    <n v="0"/>
    <n v="43201"/>
    <x v="1"/>
    <n v="2210001"/>
    <n v="1"/>
    <s v="Subministrament Energia Elèctrica"/>
    <n v="1462.18"/>
    <n v="0"/>
    <n v="1462.18"/>
    <n v="0"/>
    <n v="1462.18"/>
    <n v="0"/>
  </r>
  <r>
    <x v="13"/>
    <n v="0"/>
    <n v="43301"/>
    <x v="1"/>
    <n v="2210001"/>
    <n v="1"/>
    <s v="Subministrament Energia Elèctrica"/>
    <n v="781.25"/>
    <n v="0"/>
    <n v="781.25"/>
    <n v="0"/>
    <n v="781.25"/>
    <n v="0"/>
  </r>
  <r>
    <x v="13"/>
    <n v="0"/>
    <n v="44200"/>
    <x v="1"/>
    <n v="2210001"/>
    <n v="1"/>
    <s v="Subministrament Energia Elèctrica"/>
    <n v="4917.0600000000004"/>
    <n v="0"/>
    <n v="4917.0600000000004"/>
    <n v="0"/>
    <n v="4917.0600000000004"/>
    <n v="0"/>
  </r>
  <r>
    <x v="13"/>
    <n v="0"/>
    <n v="45901"/>
    <x v="1"/>
    <n v="2210001"/>
    <n v="1"/>
    <s v="Subministrament Energia Elèctrica"/>
    <n v="1173.75"/>
    <n v="0"/>
    <n v="1173.75"/>
    <n v="0"/>
    <n v="1173.75"/>
    <n v="0"/>
  </r>
  <r>
    <x v="13"/>
    <n v="0"/>
    <n v="49100"/>
    <x v="1"/>
    <n v="2210001"/>
    <n v="1"/>
    <s v="Subministrament Energia Elèctrica"/>
    <n v="286.74"/>
    <n v="0"/>
    <n v="286.74"/>
    <n v="0"/>
    <n v="286.74"/>
    <n v="0"/>
  </r>
  <r>
    <x v="13"/>
    <n v="0"/>
    <n v="92000"/>
    <x v="1"/>
    <n v="2120000"/>
    <n v="1"/>
    <s v="Manteniment Edificis i Construccions"/>
    <n v="1010.53"/>
    <n v="0"/>
    <n v="1010.53"/>
    <n v="0"/>
    <n v="1010.53"/>
    <n v="0"/>
  </r>
  <r>
    <x v="13"/>
    <n v="0"/>
    <n v="92000"/>
    <x v="1"/>
    <n v="2210001"/>
    <n v="1"/>
    <s v="Subministrament Energia Elèctrica"/>
    <n v="5787.44"/>
    <n v="0"/>
    <n v="5787.44"/>
    <n v="0"/>
    <n v="5787.44"/>
    <n v="0"/>
  </r>
  <r>
    <x v="13"/>
    <n v="0"/>
    <n v="92001"/>
    <x v="1"/>
    <n v="2210001"/>
    <n v="1"/>
    <s v="Subministrament Energia Elèctrica"/>
    <n v="181.3"/>
    <n v="0"/>
    <n v="181.3"/>
    <n v="0"/>
    <n v="181.3"/>
    <n v="0"/>
  </r>
  <r>
    <x v="13"/>
    <n v="0"/>
    <n v="92401"/>
    <x v="1"/>
    <n v="2210001"/>
    <n v="1"/>
    <s v="Subministrament Energia Elèctrica"/>
    <n v="299.04000000000002"/>
    <n v="0"/>
    <n v="299.04000000000002"/>
    <n v="0"/>
    <n v="299.04000000000002"/>
    <n v="0"/>
  </r>
  <r>
    <x v="13"/>
    <n v="0"/>
    <n v="92402"/>
    <x v="1"/>
    <n v="2210001"/>
    <n v="1"/>
    <s v="Subministrament Energia Elèctrica"/>
    <n v="93.72"/>
    <n v="0"/>
    <n v="93.72"/>
    <n v="0"/>
    <n v="93.72"/>
    <n v="0"/>
  </r>
  <r>
    <x v="13"/>
    <n v="0"/>
    <n v="92403"/>
    <x v="1"/>
    <n v="2210001"/>
    <n v="1"/>
    <s v="Subministrament Energia Elèctrica"/>
    <n v="316.12"/>
    <n v="0"/>
    <n v="316.12"/>
    <n v="0"/>
    <n v="316.12"/>
    <n v="0"/>
  </r>
  <r>
    <x v="13"/>
    <n v="0"/>
    <n v="92404"/>
    <x v="1"/>
    <n v="2210001"/>
    <n v="1"/>
    <s v="Subministrament Energia Elèctrica"/>
    <n v="455.36"/>
    <n v="0"/>
    <n v="455.36"/>
    <n v="0"/>
    <n v="455.36"/>
    <n v="0"/>
  </r>
  <r>
    <x v="13"/>
    <n v="0"/>
    <n v="92406"/>
    <x v="1"/>
    <n v="2210001"/>
    <n v="1"/>
    <s v="Subministrament Energia Elèctrica"/>
    <n v="51.83"/>
    <n v="0"/>
    <n v="51.83"/>
    <n v="0"/>
    <n v="51.83"/>
    <n v="0"/>
  </r>
  <r>
    <x v="13"/>
    <n v="0"/>
    <n v="92406"/>
    <x v="1"/>
    <n v="2269911"/>
    <n v="1"/>
    <s v="Activitats Juntes nuclis agregats"/>
    <n v="36.6"/>
    <n v="0"/>
    <n v="36.6"/>
    <n v="0"/>
    <n v="36.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A48C43-1948-4C18-A0AB-6EC011F62562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G18" firstHeaderRow="0" firstDataRow="1" firstDataCol="1"/>
  <pivotFields count="13"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a de Obligacions inicials" fld="7" baseField="0" baseItem="0"/>
    <dataField name="Suma de Modificacions saldo inicial i anul.lacions" fld="8" baseField="0" baseItem="0"/>
    <dataField name="Suma de Total obligacions" fld="9" baseField="0" baseItem="0"/>
    <dataField name="Suma de Prescripcions" fld="10" baseField="0" baseItem="0"/>
    <dataField name="Suma de Pagaments realitzats" fld="11" baseField="0" baseItem="0"/>
    <dataField name="Suma de Obligacions pdts. de pagament" fld="1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52AD5C-CF23-4694-BB8F-2666A8DD5CD7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G9" firstHeaderRow="0" firstDataRow="1" firstDataCol="1"/>
  <pivotFields count="13">
    <pivotField showAll="0"/>
    <pivotField showAll="0"/>
    <pivotField showAll="0"/>
    <pivotField axis="axisRow" showAll="0">
      <items count="6">
        <item x="4"/>
        <item x="1"/>
        <item x="3"/>
        <item x="0"/>
        <item x="2"/>
        <item t="default"/>
      </items>
    </pivotField>
    <pivotField showAll="0"/>
    <pivotField showAll="0"/>
    <pivotField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  <pivotField dataField="1" numFmtId="43"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a de Obligacions inicials" fld="7" baseField="0" baseItem="0"/>
    <dataField name="Suma de Modificacions saldo inicial i anul.lacions" fld="8" baseField="0" baseItem="0"/>
    <dataField name="Suma de Total obligacions" fld="9" baseField="0" baseItem="0"/>
    <dataField name="Suma de Prescripcions" fld="10" baseField="0" baseItem="0"/>
    <dataField name="Suma de Pagaments realitzats" fld="11" baseField="0" baseItem="0"/>
    <dataField name="Suma de Obligacions pdts. de pagament" fld="1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963D-F761-450E-AE70-AF48ACCFBFE4}">
  <dimension ref="A3:H18"/>
  <sheetViews>
    <sheetView topLeftCell="C1" workbookViewId="0">
      <selection activeCell="H6" sqref="H6"/>
    </sheetView>
  </sheetViews>
  <sheetFormatPr baseColWidth="10" defaultRowHeight="15" x14ac:dyDescent="0.25"/>
  <cols>
    <col min="1" max="1" width="17.5703125" bestFit="1" customWidth="1"/>
    <col min="2" max="2" width="26.140625" style="1" bestFit="1" customWidth="1"/>
    <col min="3" max="3" width="45.140625" style="1" bestFit="1" customWidth="1"/>
    <col min="4" max="4" width="24.140625" style="1" bestFit="1" customWidth="1"/>
    <col min="5" max="5" width="20.85546875" style="1" bestFit="1" customWidth="1"/>
    <col min="6" max="6" width="27.7109375" style="1" bestFit="1" customWidth="1"/>
    <col min="7" max="7" width="36.85546875" style="1" bestFit="1" customWidth="1"/>
    <col min="8" max="8" width="11.42578125" style="1"/>
  </cols>
  <sheetData>
    <row r="3" spans="1:7" x14ac:dyDescent="0.25">
      <c r="A3" s="2" t="s">
        <v>94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</row>
    <row r="4" spans="1:7" x14ac:dyDescent="0.25">
      <c r="A4" s="3">
        <v>2003</v>
      </c>
      <c r="B4" s="1">
        <v>181.88</v>
      </c>
      <c r="C4" s="1">
        <v>0</v>
      </c>
      <c r="D4" s="1">
        <v>181.88</v>
      </c>
      <c r="E4" s="1">
        <v>0</v>
      </c>
      <c r="F4" s="1">
        <v>0</v>
      </c>
      <c r="G4" s="1">
        <v>181.88</v>
      </c>
    </row>
    <row r="5" spans="1:7" x14ac:dyDescent="0.25">
      <c r="A5" s="3">
        <v>2009</v>
      </c>
      <c r="B5" s="1">
        <v>4144</v>
      </c>
      <c r="C5" s="1">
        <v>0</v>
      </c>
      <c r="D5" s="1">
        <v>4144</v>
      </c>
      <c r="E5" s="1">
        <v>0</v>
      </c>
      <c r="F5" s="1">
        <v>0</v>
      </c>
      <c r="G5" s="1">
        <v>4144</v>
      </c>
    </row>
    <row r="6" spans="1:7" x14ac:dyDescent="0.25">
      <c r="A6" s="3">
        <v>2011</v>
      </c>
      <c r="B6" s="1">
        <v>2650.76</v>
      </c>
      <c r="C6" s="1">
        <v>0</v>
      </c>
      <c r="D6" s="1">
        <v>2650.76</v>
      </c>
      <c r="E6" s="1">
        <v>0</v>
      </c>
      <c r="F6" s="1">
        <v>0</v>
      </c>
      <c r="G6" s="1">
        <v>2650.76</v>
      </c>
    </row>
    <row r="7" spans="1:7" x14ac:dyDescent="0.25">
      <c r="A7" s="3">
        <v>2012</v>
      </c>
      <c r="B7" s="1">
        <v>12249.909999999998</v>
      </c>
      <c r="C7" s="1">
        <v>0</v>
      </c>
      <c r="D7" s="1">
        <v>12249.909999999998</v>
      </c>
      <c r="E7" s="1">
        <v>0</v>
      </c>
      <c r="F7" s="1">
        <v>0</v>
      </c>
      <c r="G7" s="1">
        <v>12249.909999999998</v>
      </c>
    </row>
    <row r="8" spans="1:7" x14ac:dyDescent="0.25">
      <c r="A8" s="3">
        <v>2013</v>
      </c>
      <c r="B8" s="1">
        <v>8544.7100000000009</v>
      </c>
      <c r="C8" s="1">
        <v>0</v>
      </c>
      <c r="D8" s="1">
        <v>8544.7100000000009</v>
      </c>
      <c r="E8" s="1">
        <v>0</v>
      </c>
      <c r="F8" s="1">
        <v>0</v>
      </c>
      <c r="G8" s="1">
        <v>8544.7100000000009</v>
      </c>
    </row>
    <row r="9" spans="1:7" x14ac:dyDescent="0.25">
      <c r="A9" s="3">
        <v>2014</v>
      </c>
      <c r="B9" s="1">
        <v>9575</v>
      </c>
      <c r="C9" s="1">
        <v>0</v>
      </c>
      <c r="D9" s="1">
        <v>9575</v>
      </c>
      <c r="E9" s="1">
        <v>0</v>
      </c>
      <c r="F9" s="1">
        <v>0</v>
      </c>
      <c r="G9" s="1">
        <v>9575</v>
      </c>
    </row>
    <row r="10" spans="1:7" x14ac:dyDescent="0.25">
      <c r="A10" s="3">
        <v>2015</v>
      </c>
      <c r="B10" s="1">
        <v>10072.66</v>
      </c>
      <c r="C10" s="1">
        <v>0</v>
      </c>
      <c r="D10" s="1">
        <v>10072.66</v>
      </c>
      <c r="E10" s="1">
        <v>0</v>
      </c>
      <c r="F10" s="1">
        <v>0</v>
      </c>
      <c r="G10" s="1">
        <v>10072.66</v>
      </c>
    </row>
    <row r="11" spans="1:7" x14ac:dyDescent="0.25">
      <c r="A11" s="3">
        <v>2016</v>
      </c>
      <c r="B11" s="1">
        <v>1275.5</v>
      </c>
      <c r="C11" s="1">
        <v>0</v>
      </c>
      <c r="D11" s="1">
        <v>1275.5</v>
      </c>
      <c r="E11" s="1">
        <v>0</v>
      </c>
      <c r="F11" s="1">
        <v>0</v>
      </c>
      <c r="G11" s="1">
        <v>1275.5</v>
      </c>
    </row>
    <row r="12" spans="1:7" x14ac:dyDescent="0.25">
      <c r="A12" s="3">
        <v>2017</v>
      </c>
      <c r="B12" s="1">
        <v>7993.38</v>
      </c>
      <c r="C12" s="1">
        <v>0</v>
      </c>
      <c r="D12" s="1">
        <v>7993.38</v>
      </c>
      <c r="E12" s="1">
        <v>0</v>
      </c>
      <c r="F12" s="1">
        <v>0</v>
      </c>
      <c r="G12" s="1">
        <v>7993.38</v>
      </c>
    </row>
    <row r="13" spans="1:7" x14ac:dyDescent="0.25">
      <c r="A13" s="3">
        <v>2018</v>
      </c>
      <c r="B13" s="1">
        <v>1340.1799999999998</v>
      </c>
      <c r="C13" s="1">
        <v>0</v>
      </c>
      <c r="D13" s="1">
        <v>1340.1799999999998</v>
      </c>
      <c r="E13" s="1">
        <v>0</v>
      </c>
      <c r="F13" s="1">
        <v>0</v>
      </c>
      <c r="G13" s="1">
        <v>1340.1799999999998</v>
      </c>
    </row>
    <row r="14" spans="1:7" x14ac:dyDescent="0.25">
      <c r="A14" s="3">
        <v>2019</v>
      </c>
      <c r="B14" s="1">
        <v>961.06999999999994</v>
      </c>
      <c r="C14" s="1">
        <v>0</v>
      </c>
      <c r="D14" s="1">
        <v>961.06999999999994</v>
      </c>
      <c r="E14" s="1">
        <v>0</v>
      </c>
      <c r="F14" s="1">
        <v>0</v>
      </c>
      <c r="G14" s="1">
        <v>961.06999999999994</v>
      </c>
    </row>
    <row r="15" spans="1:7" x14ac:dyDescent="0.25">
      <c r="A15" s="3">
        <v>2020</v>
      </c>
      <c r="B15" s="1">
        <v>21.85</v>
      </c>
      <c r="C15" s="1">
        <v>0</v>
      </c>
      <c r="D15" s="1">
        <v>21.85</v>
      </c>
      <c r="E15" s="1">
        <v>0</v>
      </c>
      <c r="F15" s="1">
        <v>0</v>
      </c>
      <c r="G15" s="1">
        <v>21.85</v>
      </c>
    </row>
    <row r="16" spans="1:7" x14ac:dyDescent="0.25">
      <c r="A16" s="3">
        <v>2021</v>
      </c>
      <c r="B16" s="1">
        <v>195</v>
      </c>
      <c r="C16" s="1">
        <v>0</v>
      </c>
      <c r="D16" s="1">
        <v>195</v>
      </c>
      <c r="E16" s="1">
        <v>0</v>
      </c>
      <c r="F16" s="1">
        <v>195</v>
      </c>
      <c r="G16" s="1">
        <v>0</v>
      </c>
    </row>
    <row r="17" spans="1:7" x14ac:dyDescent="0.25">
      <c r="A17" s="3">
        <v>2022</v>
      </c>
      <c r="B17" s="1">
        <v>432698.2699999999</v>
      </c>
      <c r="C17" s="1">
        <v>0</v>
      </c>
      <c r="D17" s="1">
        <v>432698.2699999999</v>
      </c>
      <c r="E17" s="1">
        <v>0</v>
      </c>
      <c r="F17" s="1">
        <v>248264.3299999999</v>
      </c>
      <c r="G17" s="1">
        <v>184433.94</v>
      </c>
    </row>
    <row r="18" spans="1:7" x14ac:dyDescent="0.25">
      <c r="A18" s="3" t="s">
        <v>95</v>
      </c>
      <c r="B18" s="1">
        <v>491904.16999999993</v>
      </c>
      <c r="C18" s="1">
        <v>0</v>
      </c>
      <c r="D18" s="1">
        <v>491904.16999999993</v>
      </c>
      <c r="E18" s="1">
        <v>0</v>
      </c>
      <c r="F18" s="1">
        <v>248459.3299999999</v>
      </c>
      <c r="G18" s="1">
        <v>243444.84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0186-B06D-4027-A226-28A80E0510F0}">
  <dimension ref="A3:H9"/>
  <sheetViews>
    <sheetView topLeftCell="D1" workbookViewId="0">
      <selection activeCell="F4" sqref="F4:G9"/>
    </sheetView>
  </sheetViews>
  <sheetFormatPr baseColWidth="10" defaultRowHeight="15" x14ac:dyDescent="0.25"/>
  <cols>
    <col min="1" max="1" width="17.5703125" bestFit="1" customWidth="1"/>
    <col min="2" max="2" width="26.140625" style="1" bestFit="1" customWidth="1"/>
    <col min="3" max="3" width="45.140625" style="1" bestFit="1" customWidth="1"/>
    <col min="4" max="4" width="24.140625" style="1" bestFit="1" customWidth="1"/>
    <col min="5" max="5" width="20.85546875" style="1" bestFit="1" customWidth="1"/>
    <col min="6" max="6" width="27.7109375" style="1" bestFit="1" customWidth="1"/>
    <col min="7" max="7" width="36.85546875" style="1" bestFit="1" customWidth="1"/>
    <col min="8" max="8" width="11.42578125" style="1"/>
  </cols>
  <sheetData>
    <row r="3" spans="1:7" x14ac:dyDescent="0.25">
      <c r="A3" s="2" t="s">
        <v>94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</row>
    <row r="4" spans="1:7" x14ac:dyDescent="0.25">
      <c r="A4" s="3" t="s">
        <v>93</v>
      </c>
      <c r="B4" s="1">
        <v>5795.1699999999992</v>
      </c>
      <c r="C4" s="1">
        <v>0</v>
      </c>
      <c r="D4" s="1">
        <v>5795.1699999999992</v>
      </c>
      <c r="E4" s="1">
        <v>0</v>
      </c>
      <c r="F4" s="1">
        <v>5508.24</v>
      </c>
      <c r="G4" s="1">
        <v>286.93</v>
      </c>
    </row>
    <row r="5" spans="1:7" x14ac:dyDescent="0.25">
      <c r="A5" s="3" t="s">
        <v>90</v>
      </c>
      <c r="B5" s="1">
        <v>215484.61999999997</v>
      </c>
      <c r="C5" s="1">
        <v>0</v>
      </c>
      <c r="D5" s="1">
        <v>215484.61999999997</v>
      </c>
      <c r="E5" s="1">
        <v>0</v>
      </c>
      <c r="F5" s="1">
        <v>200476.14999999991</v>
      </c>
      <c r="G5" s="1">
        <v>15008.470000000001</v>
      </c>
    </row>
    <row r="6" spans="1:7" x14ac:dyDescent="0.25">
      <c r="A6" s="3" t="s">
        <v>92</v>
      </c>
      <c r="B6" s="1">
        <v>241111.49</v>
      </c>
      <c r="C6" s="1">
        <v>0</v>
      </c>
      <c r="D6" s="1">
        <v>241111.49</v>
      </c>
      <c r="E6" s="1">
        <v>0</v>
      </c>
      <c r="F6" s="1">
        <v>16350.85</v>
      </c>
      <c r="G6" s="1">
        <v>224760.64</v>
      </c>
    </row>
    <row r="7" spans="1:7" x14ac:dyDescent="0.25">
      <c r="A7" s="3" t="s">
        <v>89</v>
      </c>
      <c r="B7" s="1">
        <v>23962.13</v>
      </c>
      <c r="C7" s="1">
        <v>0</v>
      </c>
      <c r="D7" s="1">
        <v>23962.13</v>
      </c>
      <c r="E7" s="1">
        <v>0</v>
      </c>
      <c r="F7" s="1">
        <v>23224.09</v>
      </c>
      <c r="G7" s="1">
        <v>738.04</v>
      </c>
    </row>
    <row r="8" spans="1:7" x14ac:dyDescent="0.25">
      <c r="A8" s="3" t="s">
        <v>91</v>
      </c>
      <c r="B8" s="1">
        <v>5550.76</v>
      </c>
      <c r="C8" s="1">
        <v>0</v>
      </c>
      <c r="D8" s="1">
        <v>5550.76</v>
      </c>
      <c r="E8" s="1">
        <v>0</v>
      </c>
      <c r="F8" s="1">
        <v>2900</v>
      </c>
      <c r="G8" s="1">
        <v>2650.76</v>
      </c>
    </row>
    <row r="9" spans="1:7" x14ac:dyDescent="0.25">
      <c r="A9" s="3" t="s">
        <v>95</v>
      </c>
      <c r="B9" s="1">
        <v>491904.17</v>
      </c>
      <c r="C9" s="1">
        <v>0</v>
      </c>
      <c r="D9" s="1">
        <v>491904.17</v>
      </c>
      <c r="E9" s="1">
        <v>0</v>
      </c>
      <c r="F9" s="1">
        <v>248459.3299999999</v>
      </c>
      <c r="G9" s="1">
        <v>243444.84000000003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B577-C0CC-467F-A428-316775EB3CDC}">
  <dimension ref="A1:M145"/>
  <sheetViews>
    <sheetView tabSelected="1" workbookViewId="0">
      <selection sqref="A1:M145"/>
    </sheetView>
  </sheetViews>
  <sheetFormatPr baseColWidth="10" defaultRowHeight="15" x14ac:dyDescent="0.25"/>
  <cols>
    <col min="1" max="1" width="5" bestFit="1" customWidth="1"/>
    <col min="2" max="2" width="4.140625" bestFit="1" customWidth="1"/>
    <col min="3" max="3" width="6" bestFit="1" customWidth="1"/>
    <col min="4" max="4" width="5.28515625" customWidth="1"/>
    <col min="5" max="5" width="8" bestFit="1" customWidth="1"/>
    <col min="6" max="6" width="3.5703125" bestFit="1" customWidth="1"/>
    <col min="7" max="7" width="40.5703125" customWidth="1"/>
    <col min="8" max="8" width="12.85546875" style="1" bestFit="1" customWidth="1"/>
    <col min="9" max="9" width="10.42578125" style="1" bestFit="1" customWidth="1"/>
    <col min="10" max="10" width="12.85546875" style="1" bestFit="1" customWidth="1"/>
    <col min="11" max="11" width="10.28515625" style="1" bestFit="1" customWidth="1"/>
    <col min="12" max="13" width="12.85546875" style="1" bestFit="1" customWidth="1"/>
  </cols>
  <sheetData>
    <row r="1" spans="1:13" ht="13.5" customHeight="1" x14ac:dyDescent="0.3">
      <c r="A1" s="4" t="s">
        <v>0</v>
      </c>
      <c r="B1" s="4" t="s">
        <v>1</v>
      </c>
      <c r="C1" s="4" t="s">
        <v>2</v>
      </c>
      <c r="D1" s="4" t="s">
        <v>88</v>
      </c>
      <c r="E1" s="4" t="s">
        <v>3</v>
      </c>
      <c r="F1" s="4" t="s">
        <v>4</v>
      </c>
      <c r="G1" s="4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102</v>
      </c>
    </row>
    <row r="2" spans="1:13" ht="13.5" customHeight="1" x14ac:dyDescent="0.25">
      <c r="A2" s="6">
        <v>2003</v>
      </c>
      <c r="B2" s="6">
        <v>0</v>
      </c>
      <c r="C2" s="6">
        <v>24100</v>
      </c>
      <c r="D2" s="6" t="s">
        <v>89</v>
      </c>
      <c r="E2" s="6">
        <v>62002</v>
      </c>
      <c r="F2" s="6">
        <v>1</v>
      </c>
      <c r="G2" s="6" t="s">
        <v>11</v>
      </c>
      <c r="H2" s="10">
        <v>181.88</v>
      </c>
      <c r="I2" s="10">
        <v>0</v>
      </c>
      <c r="J2" s="10">
        <v>181.88</v>
      </c>
      <c r="K2" s="10">
        <v>0</v>
      </c>
      <c r="L2" s="10">
        <v>0</v>
      </c>
      <c r="M2" s="10">
        <v>181.88</v>
      </c>
    </row>
    <row r="3" spans="1:13" ht="13.5" customHeight="1" x14ac:dyDescent="0.25">
      <c r="A3" s="6">
        <v>2009</v>
      </c>
      <c r="B3" s="6">
        <v>0</v>
      </c>
      <c r="C3" s="6">
        <v>45400</v>
      </c>
      <c r="D3" s="6" t="s">
        <v>90</v>
      </c>
      <c r="E3" s="6">
        <v>21001</v>
      </c>
      <c r="F3" s="6">
        <v>1</v>
      </c>
      <c r="G3" s="6" t="s">
        <v>12</v>
      </c>
      <c r="H3" s="10">
        <v>4144</v>
      </c>
      <c r="I3" s="10">
        <v>0</v>
      </c>
      <c r="J3" s="10">
        <v>4144</v>
      </c>
      <c r="K3" s="10">
        <v>0</v>
      </c>
      <c r="L3" s="10">
        <v>0</v>
      </c>
      <c r="M3" s="10">
        <v>4144</v>
      </c>
    </row>
    <row r="4" spans="1:13" ht="13.5" customHeight="1" x14ac:dyDescent="0.25">
      <c r="A4" s="6">
        <v>2011</v>
      </c>
      <c r="B4" s="6">
        <v>0</v>
      </c>
      <c r="C4" s="6">
        <v>15100</v>
      </c>
      <c r="D4" s="6" t="s">
        <v>91</v>
      </c>
      <c r="E4" s="6">
        <v>78053</v>
      </c>
      <c r="F4" s="6">
        <v>1</v>
      </c>
      <c r="G4" s="6" t="s">
        <v>13</v>
      </c>
      <c r="H4" s="10">
        <v>2650.76</v>
      </c>
      <c r="I4" s="10">
        <v>0</v>
      </c>
      <c r="J4" s="10">
        <v>2650.76</v>
      </c>
      <c r="K4" s="10">
        <v>0</v>
      </c>
      <c r="L4" s="10">
        <v>0</v>
      </c>
      <c r="M4" s="10">
        <v>2650.76</v>
      </c>
    </row>
    <row r="5" spans="1:13" ht="13.5" customHeight="1" x14ac:dyDescent="0.25">
      <c r="A5" s="6">
        <v>2012</v>
      </c>
      <c r="B5" s="6">
        <v>0</v>
      </c>
      <c r="C5" s="6">
        <v>15500</v>
      </c>
      <c r="D5" s="6" t="s">
        <v>90</v>
      </c>
      <c r="E5" s="6">
        <v>21002</v>
      </c>
      <c r="F5" s="6">
        <v>1</v>
      </c>
      <c r="G5" s="6" t="s">
        <v>14</v>
      </c>
      <c r="H5" s="10">
        <v>1079.23</v>
      </c>
      <c r="I5" s="10">
        <v>0</v>
      </c>
      <c r="J5" s="10">
        <v>1079.23</v>
      </c>
      <c r="K5" s="10">
        <v>0</v>
      </c>
      <c r="L5" s="10">
        <v>0</v>
      </c>
      <c r="M5" s="10">
        <v>1079.23</v>
      </c>
    </row>
    <row r="6" spans="1:13" ht="13.5" customHeight="1" x14ac:dyDescent="0.25">
      <c r="A6" s="6">
        <v>2012</v>
      </c>
      <c r="B6" s="6">
        <v>0</v>
      </c>
      <c r="C6" s="6">
        <v>17100</v>
      </c>
      <c r="D6" s="6" t="s">
        <v>90</v>
      </c>
      <c r="E6" s="6">
        <v>21003</v>
      </c>
      <c r="F6" s="6">
        <v>1</v>
      </c>
      <c r="G6" s="6" t="s">
        <v>15</v>
      </c>
      <c r="H6" s="10">
        <v>0.01</v>
      </c>
      <c r="I6" s="10">
        <v>0</v>
      </c>
      <c r="J6" s="10">
        <v>0.01</v>
      </c>
      <c r="K6" s="10">
        <v>0</v>
      </c>
      <c r="L6" s="10">
        <v>0</v>
      </c>
      <c r="M6" s="10">
        <v>0.01</v>
      </c>
    </row>
    <row r="7" spans="1:13" ht="13.5" customHeight="1" x14ac:dyDescent="0.25">
      <c r="A7" s="6">
        <v>2012</v>
      </c>
      <c r="B7" s="6">
        <v>0</v>
      </c>
      <c r="C7" s="6">
        <v>23200</v>
      </c>
      <c r="D7" s="6" t="s">
        <v>90</v>
      </c>
      <c r="E7" s="6">
        <v>22642</v>
      </c>
      <c r="F7" s="6">
        <v>1</v>
      </c>
      <c r="G7" s="6" t="s">
        <v>16</v>
      </c>
      <c r="H7" s="10">
        <v>50</v>
      </c>
      <c r="I7" s="10">
        <v>0</v>
      </c>
      <c r="J7" s="10">
        <v>50</v>
      </c>
      <c r="K7" s="10">
        <v>0</v>
      </c>
      <c r="L7" s="10">
        <v>0</v>
      </c>
      <c r="M7" s="10">
        <v>50</v>
      </c>
    </row>
    <row r="8" spans="1:13" ht="13.5" customHeight="1" x14ac:dyDescent="0.25">
      <c r="A8" s="6">
        <v>2012</v>
      </c>
      <c r="B8" s="6">
        <v>0</v>
      </c>
      <c r="C8" s="6">
        <v>33400</v>
      </c>
      <c r="D8" s="6" t="s">
        <v>92</v>
      </c>
      <c r="E8" s="6">
        <v>48904</v>
      </c>
      <c r="F8" s="6">
        <v>1</v>
      </c>
      <c r="G8" s="6" t="s">
        <v>17</v>
      </c>
      <c r="H8" s="10">
        <v>3350</v>
      </c>
      <c r="I8" s="10">
        <v>0</v>
      </c>
      <c r="J8" s="10">
        <v>3350</v>
      </c>
      <c r="K8" s="10">
        <v>0</v>
      </c>
      <c r="L8" s="10">
        <v>0</v>
      </c>
      <c r="M8" s="10">
        <v>3350</v>
      </c>
    </row>
    <row r="9" spans="1:13" ht="13.5" customHeight="1" x14ac:dyDescent="0.25">
      <c r="A9" s="6">
        <v>2012</v>
      </c>
      <c r="B9" s="6">
        <v>0</v>
      </c>
      <c r="C9" s="6">
        <v>33400</v>
      </c>
      <c r="D9" s="6" t="s">
        <v>92</v>
      </c>
      <c r="E9" s="6">
        <v>48912</v>
      </c>
      <c r="F9" s="6">
        <v>1</v>
      </c>
      <c r="G9" s="6" t="s">
        <v>18</v>
      </c>
      <c r="H9" s="10">
        <v>900</v>
      </c>
      <c r="I9" s="10">
        <v>0</v>
      </c>
      <c r="J9" s="10">
        <v>900</v>
      </c>
      <c r="K9" s="10">
        <v>0</v>
      </c>
      <c r="L9" s="10">
        <v>0</v>
      </c>
      <c r="M9" s="10">
        <v>900</v>
      </c>
    </row>
    <row r="10" spans="1:13" ht="13.5" customHeight="1" x14ac:dyDescent="0.25">
      <c r="A10" s="6">
        <v>2012</v>
      </c>
      <c r="B10" s="6">
        <v>0</v>
      </c>
      <c r="C10" s="6">
        <v>34100</v>
      </c>
      <c r="D10" s="6" t="s">
        <v>92</v>
      </c>
      <c r="E10" s="6">
        <v>48906</v>
      </c>
      <c r="F10" s="6">
        <v>1</v>
      </c>
      <c r="G10" s="6" t="s">
        <v>19</v>
      </c>
      <c r="H10" s="10">
        <v>900</v>
      </c>
      <c r="I10" s="10">
        <v>0</v>
      </c>
      <c r="J10" s="10">
        <v>900</v>
      </c>
      <c r="K10" s="10">
        <v>0</v>
      </c>
      <c r="L10" s="10">
        <v>0</v>
      </c>
      <c r="M10" s="10">
        <v>900</v>
      </c>
    </row>
    <row r="11" spans="1:13" ht="13.5" customHeight="1" x14ac:dyDescent="0.25">
      <c r="A11" s="6">
        <v>2012</v>
      </c>
      <c r="B11" s="6">
        <v>0</v>
      </c>
      <c r="C11" s="6">
        <v>34100</v>
      </c>
      <c r="D11" s="6" t="s">
        <v>92</v>
      </c>
      <c r="E11" s="6">
        <v>48955</v>
      </c>
      <c r="F11" s="6">
        <v>1</v>
      </c>
      <c r="G11" s="6" t="s">
        <v>20</v>
      </c>
      <c r="H11" s="10">
        <v>1600</v>
      </c>
      <c r="I11" s="10">
        <v>0</v>
      </c>
      <c r="J11" s="10">
        <v>1600</v>
      </c>
      <c r="K11" s="10">
        <v>0</v>
      </c>
      <c r="L11" s="10">
        <v>0</v>
      </c>
      <c r="M11" s="10">
        <v>1600</v>
      </c>
    </row>
    <row r="12" spans="1:13" ht="13.5" customHeight="1" x14ac:dyDescent="0.25">
      <c r="A12" s="6">
        <v>2012</v>
      </c>
      <c r="B12" s="6">
        <v>0</v>
      </c>
      <c r="C12" s="6">
        <v>43100</v>
      </c>
      <c r="D12" s="6" t="s">
        <v>90</v>
      </c>
      <c r="E12" s="6">
        <v>22610</v>
      </c>
      <c r="F12" s="6">
        <v>1</v>
      </c>
      <c r="G12" s="6" t="s">
        <v>21</v>
      </c>
      <c r="H12" s="10">
        <v>2835</v>
      </c>
      <c r="I12" s="10">
        <v>0</v>
      </c>
      <c r="J12" s="10">
        <v>2835</v>
      </c>
      <c r="K12" s="10">
        <v>0</v>
      </c>
      <c r="L12" s="10">
        <v>0</v>
      </c>
      <c r="M12" s="10">
        <v>2835</v>
      </c>
    </row>
    <row r="13" spans="1:13" ht="13.5" customHeight="1" x14ac:dyDescent="0.25">
      <c r="A13" s="6">
        <v>2012</v>
      </c>
      <c r="B13" s="6">
        <v>0</v>
      </c>
      <c r="C13" s="6">
        <v>43102</v>
      </c>
      <c r="D13" s="6" t="s">
        <v>90</v>
      </c>
      <c r="E13" s="6">
        <v>20301</v>
      </c>
      <c r="F13" s="6">
        <v>1</v>
      </c>
      <c r="G13" s="6" t="s">
        <v>22</v>
      </c>
      <c r="H13" s="10">
        <v>192</v>
      </c>
      <c r="I13" s="10">
        <v>0</v>
      </c>
      <c r="J13" s="10">
        <v>192</v>
      </c>
      <c r="K13" s="10">
        <v>0</v>
      </c>
      <c r="L13" s="10">
        <v>0</v>
      </c>
      <c r="M13" s="10">
        <v>192</v>
      </c>
    </row>
    <row r="14" spans="1:13" ht="13.5" customHeight="1" x14ac:dyDescent="0.25">
      <c r="A14" s="6">
        <v>2012</v>
      </c>
      <c r="B14" s="6">
        <v>0</v>
      </c>
      <c r="C14" s="6">
        <v>43102</v>
      </c>
      <c r="D14" s="6" t="s">
        <v>90</v>
      </c>
      <c r="E14" s="6">
        <v>22610</v>
      </c>
      <c r="F14" s="6">
        <v>1</v>
      </c>
      <c r="G14" s="6" t="s">
        <v>21</v>
      </c>
      <c r="H14" s="10">
        <v>60</v>
      </c>
      <c r="I14" s="10">
        <v>0</v>
      </c>
      <c r="J14" s="10">
        <v>60</v>
      </c>
      <c r="K14" s="10">
        <v>0</v>
      </c>
      <c r="L14" s="10">
        <v>0</v>
      </c>
      <c r="M14" s="10">
        <v>60</v>
      </c>
    </row>
    <row r="15" spans="1:13" ht="13.5" customHeight="1" x14ac:dyDescent="0.25">
      <c r="A15" s="6">
        <v>2012</v>
      </c>
      <c r="B15" s="6">
        <v>0</v>
      </c>
      <c r="C15" s="6">
        <v>43103</v>
      </c>
      <c r="D15" s="6" t="s">
        <v>90</v>
      </c>
      <c r="E15" s="6">
        <v>22662</v>
      </c>
      <c r="F15" s="6">
        <v>1</v>
      </c>
      <c r="G15" s="6" t="s">
        <v>23</v>
      </c>
      <c r="H15" s="10">
        <v>212.4</v>
      </c>
      <c r="I15" s="10">
        <v>0</v>
      </c>
      <c r="J15" s="10">
        <v>212.4</v>
      </c>
      <c r="K15" s="10">
        <v>0</v>
      </c>
      <c r="L15" s="10">
        <v>0</v>
      </c>
      <c r="M15" s="10">
        <v>212.4</v>
      </c>
    </row>
    <row r="16" spans="1:13" ht="13.5" customHeight="1" x14ac:dyDescent="0.25">
      <c r="A16" s="6">
        <v>2012</v>
      </c>
      <c r="B16" s="6">
        <v>0</v>
      </c>
      <c r="C16" s="6">
        <v>91200</v>
      </c>
      <c r="D16" s="6" t="s">
        <v>90</v>
      </c>
      <c r="E16" s="6">
        <v>22601</v>
      </c>
      <c r="F16" s="6">
        <v>1</v>
      </c>
      <c r="G16" s="6" t="s">
        <v>24</v>
      </c>
      <c r="H16" s="10">
        <v>138.16999999999999</v>
      </c>
      <c r="I16" s="10">
        <v>0</v>
      </c>
      <c r="J16" s="10">
        <v>138.16999999999999</v>
      </c>
      <c r="K16" s="10">
        <v>0</v>
      </c>
      <c r="L16" s="10">
        <v>0</v>
      </c>
      <c r="M16" s="10">
        <v>138.16999999999999</v>
      </c>
    </row>
    <row r="17" spans="1:13" ht="13.5" customHeight="1" x14ac:dyDescent="0.25">
      <c r="A17" s="6">
        <v>2012</v>
      </c>
      <c r="B17" s="6">
        <v>0</v>
      </c>
      <c r="C17" s="6">
        <v>92000</v>
      </c>
      <c r="D17" s="6" t="s">
        <v>93</v>
      </c>
      <c r="E17" s="6">
        <v>16203</v>
      </c>
      <c r="F17" s="6">
        <v>1</v>
      </c>
      <c r="G17" s="6" t="s">
        <v>25</v>
      </c>
      <c r="H17" s="10">
        <v>208.89</v>
      </c>
      <c r="I17" s="10">
        <v>0</v>
      </c>
      <c r="J17" s="10">
        <v>208.89</v>
      </c>
      <c r="K17" s="10">
        <v>0</v>
      </c>
      <c r="L17" s="10">
        <v>0</v>
      </c>
      <c r="M17" s="10">
        <v>208.89</v>
      </c>
    </row>
    <row r="18" spans="1:13" ht="13.5" customHeight="1" x14ac:dyDescent="0.25">
      <c r="A18" s="6">
        <v>2012</v>
      </c>
      <c r="B18" s="6">
        <v>0</v>
      </c>
      <c r="C18" s="6">
        <v>92000</v>
      </c>
      <c r="D18" s="6" t="s">
        <v>90</v>
      </c>
      <c r="E18" s="6">
        <v>22000</v>
      </c>
      <c r="F18" s="6">
        <v>1</v>
      </c>
      <c r="G18" s="6" t="s">
        <v>26</v>
      </c>
      <c r="H18" s="10">
        <v>6.21</v>
      </c>
      <c r="I18" s="10">
        <v>0</v>
      </c>
      <c r="J18" s="10">
        <v>6.21</v>
      </c>
      <c r="K18" s="10">
        <v>0</v>
      </c>
      <c r="L18" s="10">
        <v>0</v>
      </c>
      <c r="M18" s="10">
        <v>6.21</v>
      </c>
    </row>
    <row r="19" spans="1:13" ht="13.5" customHeight="1" x14ac:dyDescent="0.25">
      <c r="A19" s="6">
        <v>2012</v>
      </c>
      <c r="B19" s="6">
        <v>0</v>
      </c>
      <c r="C19" s="6">
        <v>92000</v>
      </c>
      <c r="D19" s="6" t="s">
        <v>90</v>
      </c>
      <c r="E19" s="6">
        <v>24000</v>
      </c>
      <c r="F19" s="6">
        <v>1</v>
      </c>
      <c r="G19" s="6" t="s">
        <v>27</v>
      </c>
      <c r="H19" s="10">
        <v>218</v>
      </c>
      <c r="I19" s="10">
        <v>0</v>
      </c>
      <c r="J19" s="10">
        <v>218</v>
      </c>
      <c r="K19" s="10">
        <v>0</v>
      </c>
      <c r="L19" s="10">
        <v>0</v>
      </c>
      <c r="M19" s="10">
        <v>218</v>
      </c>
    </row>
    <row r="20" spans="1:13" ht="13.5" customHeight="1" x14ac:dyDescent="0.25">
      <c r="A20" s="6">
        <v>2012</v>
      </c>
      <c r="B20" s="6">
        <v>0</v>
      </c>
      <c r="C20" s="6">
        <v>92400</v>
      </c>
      <c r="D20" s="6" t="s">
        <v>92</v>
      </c>
      <c r="E20" s="6">
        <v>48909</v>
      </c>
      <c r="F20" s="6">
        <v>1</v>
      </c>
      <c r="G20" s="6" t="s">
        <v>28</v>
      </c>
      <c r="H20" s="10">
        <v>500</v>
      </c>
      <c r="I20" s="10">
        <v>0</v>
      </c>
      <c r="J20" s="10">
        <v>500</v>
      </c>
      <c r="K20" s="10">
        <v>0</v>
      </c>
      <c r="L20" s="10">
        <v>0</v>
      </c>
      <c r="M20" s="10">
        <v>500</v>
      </c>
    </row>
    <row r="21" spans="1:13" ht="13.5" customHeight="1" x14ac:dyDescent="0.25">
      <c r="A21" s="6">
        <v>2013</v>
      </c>
      <c r="B21" s="6">
        <v>0</v>
      </c>
      <c r="C21" s="6">
        <v>15500</v>
      </c>
      <c r="D21" s="6" t="s">
        <v>90</v>
      </c>
      <c r="E21" s="6">
        <v>2100002</v>
      </c>
      <c r="F21" s="6">
        <v>1</v>
      </c>
      <c r="G21" s="6" t="s">
        <v>29</v>
      </c>
      <c r="H21" s="10">
        <v>452.7</v>
      </c>
      <c r="I21" s="10">
        <v>0</v>
      </c>
      <c r="J21" s="10">
        <v>452.7</v>
      </c>
      <c r="K21" s="10">
        <v>0</v>
      </c>
      <c r="L21" s="10">
        <v>0</v>
      </c>
      <c r="M21" s="10">
        <v>452.7</v>
      </c>
    </row>
    <row r="22" spans="1:13" ht="13.5" customHeight="1" x14ac:dyDescent="0.25">
      <c r="A22" s="6">
        <v>2013</v>
      </c>
      <c r="B22" s="6">
        <v>0</v>
      </c>
      <c r="C22" s="6">
        <v>16400</v>
      </c>
      <c r="D22" s="6" t="s">
        <v>90</v>
      </c>
      <c r="E22" s="6">
        <v>2100001</v>
      </c>
      <c r="F22" s="6">
        <v>1</v>
      </c>
      <c r="G22" s="6" t="s">
        <v>29</v>
      </c>
      <c r="H22" s="10">
        <v>452</v>
      </c>
      <c r="I22" s="10">
        <v>0</v>
      </c>
      <c r="J22" s="10">
        <v>452</v>
      </c>
      <c r="K22" s="10">
        <v>0</v>
      </c>
      <c r="L22" s="10">
        <v>0</v>
      </c>
      <c r="M22" s="10">
        <v>452</v>
      </c>
    </row>
    <row r="23" spans="1:13" ht="13.5" customHeight="1" x14ac:dyDescent="0.25">
      <c r="A23" s="6">
        <v>2013</v>
      </c>
      <c r="B23" s="6">
        <v>0</v>
      </c>
      <c r="C23" s="6">
        <v>32000</v>
      </c>
      <c r="D23" s="6" t="s">
        <v>92</v>
      </c>
      <c r="E23" s="6">
        <v>4893101</v>
      </c>
      <c r="F23" s="6">
        <v>1</v>
      </c>
      <c r="G23" s="6" t="s">
        <v>30</v>
      </c>
      <c r="H23" s="10">
        <v>250</v>
      </c>
      <c r="I23" s="10">
        <v>0</v>
      </c>
      <c r="J23" s="10">
        <v>250</v>
      </c>
      <c r="K23" s="10">
        <v>0</v>
      </c>
      <c r="L23" s="10">
        <v>0</v>
      </c>
      <c r="M23" s="10">
        <v>250</v>
      </c>
    </row>
    <row r="24" spans="1:13" ht="13.5" customHeight="1" x14ac:dyDescent="0.25">
      <c r="A24" s="6">
        <v>2013</v>
      </c>
      <c r="B24" s="6">
        <v>0</v>
      </c>
      <c r="C24" s="6">
        <v>32201</v>
      </c>
      <c r="D24" s="6" t="s">
        <v>92</v>
      </c>
      <c r="E24" s="6">
        <v>4100001</v>
      </c>
      <c r="F24" s="6">
        <v>1</v>
      </c>
      <c r="G24" s="6" t="s">
        <v>31</v>
      </c>
      <c r="H24" s="10">
        <v>0.06</v>
      </c>
      <c r="I24" s="10">
        <v>0</v>
      </c>
      <c r="J24" s="10">
        <v>0.06</v>
      </c>
      <c r="K24" s="10">
        <v>0</v>
      </c>
      <c r="L24" s="10">
        <v>0</v>
      </c>
      <c r="M24" s="10">
        <v>0.06</v>
      </c>
    </row>
    <row r="25" spans="1:13" ht="13.5" customHeight="1" x14ac:dyDescent="0.25">
      <c r="A25" s="6">
        <v>2013</v>
      </c>
      <c r="B25" s="6">
        <v>0</v>
      </c>
      <c r="C25" s="6">
        <v>33200</v>
      </c>
      <c r="D25" s="6" t="s">
        <v>90</v>
      </c>
      <c r="E25" s="6">
        <v>2200001</v>
      </c>
      <c r="F25" s="6">
        <v>1</v>
      </c>
      <c r="G25" s="6" t="s">
        <v>32</v>
      </c>
      <c r="H25" s="10">
        <v>15.53</v>
      </c>
      <c r="I25" s="10">
        <v>0</v>
      </c>
      <c r="J25" s="10">
        <v>15.53</v>
      </c>
      <c r="K25" s="10">
        <v>0</v>
      </c>
      <c r="L25" s="10">
        <v>0</v>
      </c>
      <c r="M25" s="10">
        <v>15.53</v>
      </c>
    </row>
    <row r="26" spans="1:13" ht="13.5" customHeight="1" x14ac:dyDescent="0.25">
      <c r="A26" s="6">
        <v>2013</v>
      </c>
      <c r="B26" s="6">
        <v>0</v>
      </c>
      <c r="C26" s="6">
        <v>33400</v>
      </c>
      <c r="D26" s="6" t="s">
        <v>92</v>
      </c>
      <c r="E26" s="6">
        <v>4890401</v>
      </c>
      <c r="F26" s="6">
        <v>1</v>
      </c>
      <c r="G26" s="6" t="s">
        <v>33</v>
      </c>
      <c r="H26" s="10">
        <v>901.64</v>
      </c>
      <c r="I26" s="10">
        <v>0</v>
      </c>
      <c r="J26" s="10">
        <v>901.64</v>
      </c>
      <c r="K26" s="10">
        <v>0</v>
      </c>
      <c r="L26" s="10">
        <v>0</v>
      </c>
      <c r="M26" s="10">
        <v>901.64</v>
      </c>
    </row>
    <row r="27" spans="1:13" ht="13.5" customHeight="1" x14ac:dyDescent="0.25">
      <c r="A27" s="6">
        <v>2013</v>
      </c>
      <c r="B27" s="6">
        <v>0</v>
      </c>
      <c r="C27" s="6">
        <v>33400</v>
      </c>
      <c r="D27" s="6" t="s">
        <v>92</v>
      </c>
      <c r="E27" s="6">
        <v>4891201</v>
      </c>
      <c r="F27" s="6">
        <v>1</v>
      </c>
      <c r="G27" s="6" t="s">
        <v>34</v>
      </c>
      <c r="H27" s="10">
        <v>900</v>
      </c>
      <c r="I27" s="10">
        <v>0</v>
      </c>
      <c r="J27" s="10">
        <v>900</v>
      </c>
      <c r="K27" s="10">
        <v>0</v>
      </c>
      <c r="L27" s="10">
        <v>0</v>
      </c>
      <c r="M27" s="10">
        <v>900</v>
      </c>
    </row>
    <row r="28" spans="1:13" ht="13.5" customHeight="1" x14ac:dyDescent="0.25">
      <c r="A28" s="6">
        <v>2013</v>
      </c>
      <c r="B28" s="6">
        <v>0</v>
      </c>
      <c r="C28" s="6">
        <v>34100</v>
      </c>
      <c r="D28" s="6" t="s">
        <v>90</v>
      </c>
      <c r="E28" s="6">
        <v>2269901</v>
      </c>
      <c r="F28" s="6">
        <v>1</v>
      </c>
      <c r="G28" s="6" t="s">
        <v>35</v>
      </c>
      <c r="H28" s="10">
        <v>30</v>
      </c>
      <c r="I28" s="10">
        <v>0</v>
      </c>
      <c r="J28" s="10">
        <v>30</v>
      </c>
      <c r="K28" s="10">
        <v>0</v>
      </c>
      <c r="L28" s="10">
        <v>0</v>
      </c>
      <c r="M28" s="10">
        <v>30</v>
      </c>
    </row>
    <row r="29" spans="1:13" ht="13.5" customHeight="1" x14ac:dyDescent="0.25">
      <c r="A29" s="6">
        <v>2013</v>
      </c>
      <c r="B29" s="6">
        <v>0</v>
      </c>
      <c r="C29" s="6">
        <v>91200</v>
      </c>
      <c r="D29" s="6" t="s">
        <v>92</v>
      </c>
      <c r="E29" s="6">
        <v>4895001</v>
      </c>
      <c r="F29" s="6">
        <v>1</v>
      </c>
      <c r="G29" s="6" t="s">
        <v>36</v>
      </c>
      <c r="H29" s="10">
        <v>3000</v>
      </c>
      <c r="I29" s="10">
        <v>0</v>
      </c>
      <c r="J29" s="10">
        <v>3000</v>
      </c>
      <c r="K29" s="10">
        <v>0</v>
      </c>
      <c r="L29" s="10">
        <v>0</v>
      </c>
      <c r="M29" s="10">
        <v>3000</v>
      </c>
    </row>
    <row r="30" spans="1:13" ht="13.5" customHeight="1" x14ac:dyDescent="0.25">
      <c r="A30" s="6">
        <v>2013</v>
      </c>
      <c r="B30" s="6">
        <v>0</v>
      </c>
      <c r="C30" s="6">
        <v>92000</v>
      </c>
      <c r="D30" s="6" t="s">
        <v>90</v>
      </c>
      <c r="E30" s="6">
        <v>2220001</v>
      </c>
      <c r="F30" s="6">
        <v>1</v>
      </c>
      <c r="G30" s="6" t="s">
        <v>37</v>
      </c>
      <c r="H30" s="10">
        <v>0.01</v>
      </c>
      <c r="I30" s="10">
        <v>0</v>
      </c>
      <c r="J30" s="10">
        <v>0.01</v>
      </c>
      <c r="K30" s="10">
        <v>0</v>
      </c>
      <c r="L30" s="10">
        <v>0</v>
      </c>
      <c r="M30" s="10">
        <v>0.01</v>
      </c>
    </row>
    <row r="31" spans="1:13" ht="13.5" customHeight="1" x14ac:dyDescent="0.25">
      <c r="A31" s="6">
        <v>2013</v>
      </c>
      <c r="B31" s="6">
        <v>0</v>
      </c>
      <c r="C31" s="6">
        <v>93100</v>
      </c>
      <c r="D31" s="6" t="s">
        <v>90</v>
      </c>
      <c r="E31" s="6">
        <v>2270801</v>
      </c>
      <c r="F31" s="6">
        <v>1</v>
      </c>
      <c r="G31" s="6" t="s">
        <v>38</v>
      </c>
      <c r="H31" s="10">
        <v>2542.77</v>
      </c>
      <c r="I31" s="10">
        <v>0</v>
      </c>
      <c r="J31" s="10">
        <v>2542.77</v>
      </c>
      <c r="K31" s="10">
        <v>0</v>
      </c>
      <c r="L31" s="10">
        <v>0</v>
      </c>
      <c r="M31" s="10">
        <v>2542.77</v>
      </c>
    </row>
    <row r="32" spans="1:13" ht="13.5" customHeight="1" x14ac:dyDescent="0.25">
      <c r="A32" s="6">
        <v>2014</v>
      </c>
      <c r="B32" s="6">
        <v>0</v>
      </c>
      <c r="C32" s="6">
        <v>23200</v>
      </c>
      <c r="D32" s="6" t="s">
        <v>92</v>
      </c>
      <c r="E32" s="6">
        <v>4893001</v>
      </c>
      <c r="F32" s="6">
        <v>1</v>
      </c>
      <c r="G32" s="6" t="s">
        <v>39</v>
      </c>
      <c r="H32" s="10">
        <v>200</v>
      </c>
      <c r="I32" s="10">
        <v>0</v>
      </c>
      <c r="J32" s="10">
        <v>200</v>
      </c>
      <c r="K32" s="10">
        <v>0</v>
      </c>
      <c r="L32" s="10">
        <v>0</v>
      </c>
      <c r="M32" s="10">
        <v>200</v>
      </c>
    </row>
    <row r="33" spans="1:13" ht="13.5" customHeight="1" x14ac:dyDescent="0.25">
      <c r="A33" s="6">
        <v>2014</v>
      </c>
      <c r="B33" s="6">
        <v>0</v>
      </c>
      <c r="C33" s="6">
        <v>32301</v>
      </c>
      <c r="D33" s="6" t="s">
        <v>92</v>
      </c>
      <c r="E33" s="6">
        <v>4800401</v>
      </c>
      <c r="F33" s="6">
        <v>1</v>
      </c>
      <c r="G33" s="6" t="s">
        <v>40</v>
      </c>
      <c r="H33" s="10">
        <v>1500</v>
      </c>
      <c r="I33" s="10">
        <v>0</v>
      </c>
      <c r="J33" s="10">
        <v>1500</v>
      </c>
      <c r="K33" s="10">
        <v>0</v>
      </c>
      <c r="L33" s="10">
        <v>0</v>
      </c>
      <c r="M33" s="10">
        <v>1500</v>
      </c>
    </row>
    <row r="34" spans="1:13" ht="13.5" customHeight="1" x14ac:dyDescent="0.25">
      <c r="A34" s="6">
        <v>2014</v>
      </c>
      <c r="B34" s="6">
        <v>0</v>
      </c>
      <c r="C34" s="6">
        <v>91200</v>
      </c>
      <c r="D34" s="6" t="s">
        <v>92</v>
      </c>
      <c r="E34" s="6">
        <v>4895001</v>
      </c>
      <c r="F34" s="6">
        <v>1</v>
      </c>
      <c r="G34" s="6" t="s">
        <v>36</v>
      </c>
      <c r="H34" s="10">
        <v>7000</v>
      </c>
      <c r="I34" s="10">
        <v>0</v>
      </c>
      <c r="J34" s="10">
        <v>7000</v>
      </c>
      <c r="K34" s="10">
        <v>0</v>
      </c>
      <c r="L34" s="10">
        <v>0</v>
      </c>
      <c r="M34" s="10">
        <v>7000</v>
      </c>
    </row>
    <row r="35" spans="1:13" ht="13.5" customHeight="1" x14ac:dyDescent="0.25">
      <c r="A35" s="6">
        <v>2014</v>
      </c>
      <c r="B35" s="6">
        <v>0</v>
      </c>
      <c r="C35" s="6">
        <v>91200</v>
      </c>
      <c r="D35" s="6" t="s">
        <v>92</v>
      </c>
      <c r="E35" s="6">
        <v>4898901</v>
      </c>
      <c r="F35" s="6">
        <v>1</v>
      </c>
      <c r="G35" s="6" t="s">
        <v>41</v>
      </c>
      <c r="H35" s="10">
        <v>875</v>
      </c>
      <c r="I35" s="10">
        <v>0</v>
      </c>
      <c r="J35" s="10">
        <v>875</v>
      </c>
      <c r="K35" s="10">
        <v>0</v>
      </c>
      <c r="L35" s="10">
        <v>0</v>
      </c>
      <c r="M35" s="10">
        <v>875</v>
      </c>
    </row>
    <row r="36" spans="1:13" ht="13.5" customHeight="1" x14ac:dyDescent="0.25">
      <c r="A36" s="6">
        <v>2015</v>
      </c>
      <c r="B36" s="6">
        <v>0</v>
      </c>
      <c r="C36" s="6">
        <v>23100</v>
      </c>
      <c r="D36" s="6" t="s">
        <v>92</v>
      </c>
      <c r="E36" s="6">
        <v>4890301</v>
      </c>
      <c r="F36" s="6">
        <v>1</v>
      </c>
      <c r="G36" s="6" t="s">
        <v>42</v>
      </c>
      <c r="H36" s="10">
        <v>350</v>
      </c>
      <c r="I36" s="10">
        <v>0</v>
      </c>
      <c r="J36" s="10">
        <v>350</v>
      </c>
      <c r="K36" s="10">
        <v>0</v>
      </c>
      <c r="L36" s="10">
        <v>0</v>
      </c>
      <c r="M36" s="10">
        <v>350</v>
      </c>
    </row>
    <row r="37" spans="1:13" ht="13.5" customHeight="1" x14ac:dyDescent="0.25">
      <c r="A37" s="6">
        <v>2015</v>
      </c>
      <c r="B37" s="6">
        <v>0</v>
      </c>
      <c r="C37" s="6">
        <v>24100</v>
      </c>
      <c r="D37" s="6" t="s">
        <v>90</v>
      </c>
      <c r="E37" s="6">
        <v>2200002</v>
      </c>
      <c r="F37" s="6">
        <v>1</v>
      </c>
      <c r="G37" s="6" t="s">
        <v>43</v>
      </c>
      <c r="H37" s="10">
        <v>-3.34</v>
      </c>
      <c r="I37" s="10">
        <v>0</v>
      </c>
      <c r="J37" s="10">
        <v>-3.34</v>
      </c>
      <c r="K37" s="10">
        <v>0</v>
      </c>
      <c r="L37" s="10">
        <v>0</v>
      </c>
      <c r="M37" s="10">
        <v>-3.34</v>
      </c>
    </row>
    <row r="38" spans="1:13" ht="13.5" customHeight="1" x14ac:dyDescent="0.25">
      <c r="A38" s="6">
        <v>2015</v>
      </c>
      <c r="B38" s="6">
        <v>0</v>
      </c>
      <c r="C38" s="6">
        <v>32602</v>
      </c>
      <c r="D38" s="6" t="s">
        <v>92</v>
      </c>
      <c r="E38" s="6">
        <v>4800401</v>
      </c>
      <c r="F38" s="6">
        <v>1</v>
      </c>
      <c r="G38" s="6" t="s">
        <v>44</v>
      </c>
      <c r="H38" s="10">
        <v>1000</v>
      </c>
      <c r="I38" s="10">
        <v>0</v>
      </c>
      <c r="J38" s="10">
        <v>1000</v>
      </c>
      <c r="K38" s="10">
        <v>0</v>
      </c>
      <c r="L38" s="10">
        <v>0</v>
      </c>
      <c r="M38" s="10">
        <v>1000</v>
      </c>
    </row>
    <row r="39" spans="1:13" ht="13.5" customHeight="1" x14ac:dyDescent="0.25">
      <c r="A39" s="6">
        <v>2015</v>
      </c>
      <c r="B39" s="6">
        <v>0</v>
      </c>
      <c r="C39" s="6">
        <v>32602</v>
      </c>
      <c r="D39" s="6" t="s">
        <v>92</v>
      </c>
      <c r="E39" s="6">
        <v>4893101</v>
      </c>
      <c r="F39" s="6">
        <v>1</v>
      </c>
      <c r="G39" s="6" t="s">
        <v>45</v>
      </c>
      <c r="H39" s="10">
        <v>500</v>
      </c>
      <c r="I39" s="10">
        <v>0</v>
      </c>
      <c r="J39" s="10">
        <v>500</v>
      </c>
      <c r="K39" s="10">
        <v>0</v>
      </c>
      <c r="L39" s="10">
        <v>0</v>
      </c>
      <c r="M39" s="10">
        <v>500</v>
      </c>
    </row>
    <row r="40" spans="1:13" ht="13.5" customHeight="1" x14ac:dyDescent="0.25">
      <c r="A40" s="6">
        <v>2015</v>
      </c>
      <c r="B40" s="6">
        <v>0</v>
      </c>
      <c r="C40" s="6">
        <v>33400</v>
      </c>
      <c r="D40" s="6" t="s">
        <v>92</v>
      </c>
      <c r="E40" s="6">
        <v>4800020</v>
      </c>
      <c r="F40" s="6">
        <v>1</v>
      </c>
      <c r="G40" s="6" t="s">
        <v>46</v>
      </c>
      <c r="H40" s="10">
        <v>600</v>
      </c>
      <c r="I40" s="10">
        <v>0</v>
      </c>
      <c r="J40" s="10">
        <v>600</v>
      </c>
      <c r="K40" s="10">
        <v>0</v>
      </c>
      <c r="L40" s="10">
        <v>0</v>
      </c>
      <c r="M40" s="10">
        <v>600</v>
      </c>
    </row>
    <row r="41" spans="1:13" ht="13.5" customHeight="1" x14ac:dyDescent="0.25">
      <c r="A41" s="6">
        <v>2015</v>
      </c>
      <c r="B41" s="6">
        <v>0</v>
      </c>
      <c r="C41" s="6">
        <v>34100</v>
      </c>
      <c r="D41" s="6" t="s">
        <v>92</v>
      </c>
      <c r="E41" s="6">
        <v>4800042</v>
      </c>
      <c r="F41" s="6">
        <v>1</v>
      </c>
      <c r="G41" s="6" t="s">
        <v>47</v>
      </c>
      <c r="H41" s="10">
        <v>7500</v>
      </c>
      <c r="I41" s="10">
        <v>0</v>
      </c>
      <c r="J41" s="10">
        <v>7500</v>
      </c>
      <c r="K41" s="10">
        <v>0</v>
      </c>
      <c r="L41" s="10">
        <v>0</v>
      </c>
      <c r="M41" s="10">
        <v>7500</v>
      </c>
    </row>
    <row r="42" spans="1:13" ht="13.5" customHeight="1" x14ac:dyDescent="0.25">
      <c r="A42" s="6">
        <v>2015</v>
      </c>
      <c r="B42" s="6">
        <v>0</v>
      </c>
      <c r="C42" s="6">
        <v>92000</v>
      </c>
      <c r="D42" s="6" t="s">
        <v>93</v>
      </c>
      <c r="E42" s="6">
        <v>1620001</v>
      </c>
      <c r="F42" s="6">
        <v>1</v>
      </c>
      <c r="G42" s="6" t="s">
        <v>48</v>
      </c>
      <c r="H42" s="10">
        <v>64</v>
      </c>
      <c r="I42" s="10">
        <v>0</v>
      </c>
      <c r="J42" s="10">
        <v>64</v>
      </c>
      <c r="K42" s="10">
        <v>0</v>
      </c>
      <c r="L42" s="10">
        <v>0</v>
      </c>
      <c r="M42" s="10">
        <v>64</v>
      </c>
    </row>
    <row r="43" spans="1:13" ht="13.5" customHeight="1" x14ac:dyDescent="0.25">
      <c r="A43" s="6">
        <v>2015</v>
      </c>
      <c r="B43" s="6">
        <v>0</v>
      </c>
      <c r="C43" s="6">
        <v>92000</v>
      </c>
      <c r="D43" s="6" t="s">
        <v>89</v>
      </c>
      <c r="E43" s="6">
        <v>6360001</v>
      </c>
      <c r="F43" s="6">
        <v>1</v>
      </c>
      <c r="G43" s="6" t="s">
        <v>49</v>
      </c>
      <c r="H43" s="10">
        <v>62</v>
      </c>
      <c r="I43" s="10">
        <v>0</v>
      </c>
      <c r="J43" s="10">
        <v>62</v>
      </c>
      <c r="K43" s="10">
        <v>0</v>
      </c>
      <c r="L43" s="10">
        <v>0</v>
      </c>
      <c r="M43" s="10">
        <v>62</v>
      </c>
    </row>
    <row r="44" spans="1:13" ht="13.5" customHeight="1" x14ac:dyDescent="0.25">
      <c r="A44" s="6">
        <v>2016</v>
      </c>
      <c r="B44" s="6">
        <v>0</v>
      </c>
      <c r="C44" s="6">
        <v>13300</v>
      </c>
      <c r="D44" s="6" t="s">
        <v>90</v>
      </c>
      <c r="E44" s="6">
        <v>2040001</v>
      </c>
      <c r="F44" s="6">
        <v>1</v>
      </c>
      <c r="G44" s="6" t="s">
        <v>50</v>
      </c>
      <c r="H44" s="10">
        <v>152.09</v>
      </c>
      <c r="I44" s="10">
        <v>0</v>
      </c>
      <c r="J44" s="10">
        <v>152.09</v>
      </c>
      <c r="K44" s="10">
        <v>0</v>
      </c>
      <c r="L44" s="10">
        <v>0</v>
      </c>
      <c r="M44" s="10">
        <v>152.09</v>
      </c>
    </row>
    <row r="45" spans="1:13" ht="13.5" customHeight="1" x14ac:dyDescent="0.25">
      <c r="A45" s="6">
        <v>2016</v>
      </c>
      <c r="B45" s="6">
        <v>0</v>
      </c>
      <c r="C45" s="6">
        <v>15100</v>
      </c>
      <c r="D45" s="6" t="s">
        <v>90</v>
      </c>
      <c r="E45" s="6">
        <v>2250201</v>
      </c>
      <c r="F45" s="6">
        <v>1</v>
      </c>
      <c r="G45" s="6" t="s">
        <v>51</v>
      </c>
      <c r="H45" s="10">
        <v>88.13</v>
      </c>
      <c r="I45" s="10">
        <v>0</v>
      </c>
      <c r="J45" s="10">
        <v>88.13</v>
      </c>
      <c r="K45" s="10">
        <v>0</v>
      </c>
      <c r="L45" s="10">
        <v>0</v>
      </c>
      <c r="M45" s="10">
        <v>88.13</v>
      </c>
    </row>
    <row r="46" spans="1:13" ht="13.5" customHeight="1" x14ac:dyDescent="0.25">
      <c r="A46" s="6">
        <v>2016</v>
      </c>
      <c r="B46" s="6">
        <v>0</v>
      </c>
      <c r="C46" s="6">
        <v>15320</v>
      </c>
      <c r="D46" s="6" t="s">
        <v>89</v>
      </c>
      <c r="E46" s="6">
        <v>6000004</v>
      </c>
      <c r="F46" s="6">
        <v>1</v>
      </c>
      <c r="G46" s="6" t="s">
        <v>52</v>
      </c>
      <c r="H46" s="10">
        <v>494.16</v>
      </c>
      <c r="I46" s="10">
        <v>0</v>
      </c>
      <c r="J46" s="10">
        <v>494.16</v>
      </c>
      <c r="K46" s="10">
        <v>0</v>
      </c>
      <c r="L46" s="10">
        <v>0</v>
      </c>
      <c r="M46" s="10">
        <v>494.16</v>
      </c>
    </row>
    <row r="47" spans="1:13" ht="13.5" customHeight="1" x14ac:dyDescent="0.25">
      <c r="A47" s="6">
        <v>2016</v>
      </c>
      <c r="B47" s="6">
        <v>0</v>
      </c>
      <c r="C47" s="6">
        <v>23104</v>
      </c>
      <c r="D47" s="6" t="s">
        <v>92</v>
      </c>
      <c r="E47" s="6">
        <v>4800025</v>
      </c>
      <c r="F47" s="6">
        <v>1</v>
      </c>
      <c r="G47" s="6" t="s">
        <v>53</v>
      </c>
      <c r="H47" s="10">
        <v>400</v>
      </c>
      <c r="I47" s="10">
        <v>0</v>
      </c>
      <c r="J47" s="10">
        <v>400</v>
      </c>
      <c r="K47" s="10">
        <v>0</v>
      </c>
      <c r="L47" s="10">
        <v>0</v>
      </c>
      <c r="M47" s="10">
        <v>400</v>
      </c>
    </row>
    <row r="48" spans="1:13" ht="13.5" customHeight="1" x14ac:dyDescent="0.25">
      <c r="A48" s="6">
        <v>2016</v>
      </c>
      <c r="B48" s="6">
        <v>0</v>
      </c>
      <c r="C48" s="6">
        <v>33302</v>
      </c>
      <c r="D48" s="6" t="s">
        <v>90</v>
      </c>
      <c r="E48" s="6">
        <v>2260101</v>
      </c>
      <c r="F48" s="6">
        <v>1</v>
      </c>
      <c r="G48" s="6" t="s">
        <v>54</v>
      </c>
      <c r="H48" s="10">
        <v>86.02</v>
      </c>
      <c r="I48" s="10">
        <v>0</v>
      </c>
      <c r="J48" s="10">
        <v>86.02</v>
      </c>
      <c r="K48" s="10">
        <v>0</v>
      </c>
      <c r="L48" s="10">
        <v>0</v>
      </c>
      <c r="M48" s="10">
        <v>86.02</v>
      </c>
    </row>
    <row r="49" spans="1:13" ht="13.5" customHeight="1" x14ac:dyDescent="0.25">
      <c r="A49" s="6">
        <v>2016</v>
      </c>
      <c r="B49" s="6">
        <v>0</v>
      </c>
      <c r="C49" s="6">
        <v>33800</v>
      </c>
      <c r="D49" s="6" t="s">
        <v>90</v>
      </c>
      <c r="E49" s="6">
        <v>2260906</v>
      </c>
      <c r="F49" s="6">
        <v>1</v>
      </c>
      <c r="G49" s="6" t="s">
        <v>55</v>
      </c>
      <c r="H49" s="10">
        <v>55.1</v>
      </c>
      <c r="I49" s="10">
        <v>0</v>
      </c>
      <c r="J49" s="10">
        <v>55.1</v>
      </c>
      <c r="K49" s="10">
        <v>0</v>
      </c>
      <c r="L49" s="10">
        <v>0</v>
      </c>
      <c r="M49" s="10">
        <v>55.1</v>
      </c>
    </row>
    <row r="50" spans="1:13" ht="13.5" customHeight="1" x14ac:dyDescent="0.25">
      <c r="A50" s="6">
        <v>2017</v>
      </c>
      <c r="B50" s="6">
        <v>0</v>
      </c>
      <c r="C50" s="6">
        <v>33000</v>
      </c>
      <c r="D50" s="6" t="s">
        <v>90</v>
      </c>
      <c r="E50" s="6">
        <v>2210001</v>
      </c>
      <c r="F50" s="6">
        <v>1</v>
      </c>
      <c r="G50" s="6" t="s">
        <v>56</v>
      </c>
      <c r="H50" s="10">
        <v>459.03</v>
      </c>
      <c r="I50" s="10">
        <v>0</v>
      </c>
      <c r="J50" s="10">
        <v>459.03</v>
      </c>
      <c r="K50" s="10">
        <v>0</v>
      </c>
      <c r="L50" s="10">
        <v>0</v>
      </c>
      <c r="M50" s="10">
        <v>459.03</v>
      </c>
    </row>
    <row r="51" spans="1:13" ht="13.5" customHeight="1" x14ac:dyDescent="0.25">
      <c r="A51" s="6">
        <v>2017</v>
      </c>
      <c r="B51" s="6">
        <v>0</v>
      </c>
      <c r="C51" s="6">
        <v>33302</v>
      </c>
      <c r="D51" s="6" t="s">
        <v>90</v>
      </c>
      <c r="E51" s="6">
        <v>2220101</v>
      </c>
      <c r="F51" s="6">
        <v>1</v>
      </c>
      <c r="G51" s="6" t="s">
        <v>57</v>
      </c>
      <c r="H51" s="10">
        <v>20.309999999999999</v>
      </c>
      <c r="I51" s="10">
        <v>0</v>
      </c>
      <c r="J51" s="10">
        <v>20.309999999999999</v>
      </c>
      <c r="K51" s="10">
        <v>0</v>
      </c>
      <c r="L51" s="10">
        <v>0</v>
      </c>
      <c r="M51" s="10">
        <v>20.309999999999999</v>
      </c>
    </row>
    <row r="52" spans="1:13" ht="14.25" customHeight="1" x14ac:dyDescent="0.25">
      <c r="A52" s="6">
        <v>2017</v>
      </c>
      <c r="B52" s="6">
        <v>0</v>
      </c>
      <c r="C52" s="6">
        <v>33701</v>
      </c>
      <c r="D52" s="6" t="s">
        <v>93</v>
      </c>
      <c r="E52" s="6">
        <v>1310001</v>
      </c>
      <c r="F52" s="6">
        <v>1</v>
      </c>
      <c r="G52" s="6" t="s">
        <v>58</v>
      </c>
      <c r="H52" s="10">
        <v>14.04</v>
      </c>
      <c r="I52" s="10">
        <v>0</v>
      </c>
      <c r="J52" s="10">
        <v>14.04</v>
      </c>
      <c r="K52" s="10">
        <v>0</v>
      </c>
      <c r="L52" s="10">
        <v>0</v>
      </c>
      <c r="M52" s="10">
        <v>14.04</v>
      </c>
    </row>
    <row r="53" spans="1:13" ht="13.5" customHeight="1" x14ac:dyDescent="0.25">
      <c r="A53" s="6">
        <v>2017</v>
      </c>
      <c r="B53" s="6">
        <v>0</v>
      </c>
      <c r="C53" s="6">
        <v>34100</v>
      </c>
      <c r="D53" s="6" t="s">
        <v>92</v>
      </c>
      <c r="E53" s="6">
        <v>4800041</v>
      </c>
      <c r="F53" s="6">
        <v>1</v>
      </c>
      <c r="G53" s="6" t="s">
        <v>47</v>
      </c>
      <c r="H53" s="10">
        <v>7500</v>
      </c>
      <c r="I53" s="10">
        <v>0</v>
      </c>
      <c r="J53" s="10">
        <v>7500</v>
      </c>
      <c r="K53" s="10">
        <v>0</v>
      </c>
      <c r="L53" s="10">
        <v>0</v>
      </c>
      <c r="M53" s="10">
        <v>7500</v>
      </c>
    </row>
    <row r="54" spans="1:13" ht="13.5" customHeight="1" x14ac:dyDescent="0.25">
      <c r="A54" s="6">
        <v>2018</v>
      </c>
      <c r="B54" s="6">
        <v>0</v>
      </c>
      <c r="C54" s="6">
        <v>13300</v>
      </c>
      <c r="D54" s="6" t="s">
        <v>90</v>
      </c>
      <c r="E54" s="6">
        <v>2200010</v>
      </c>
      <c r="F54" s="6">
        <v>1</v>
      </c>
      <c r="G54" s="6" t="s">
        <v>59</v>
      </c>
      <c r="H54" s="10">
        <v>127.01</v>
      </c>
      <c r="I54" s="10">
        <v>0</v>
      </c>
      <c r="J54" s="10">
        <v>127.01</v>
      </c>
      <c r="K54" s="10">
        <v>0</v>
      </c>
      <c r="L54" s="10">
        <v>0</v>
      </c>
      <c r="M54" s="10">
        <v>127.01</v>
      </c>
    </row>
    <row r="55" spans="1:13" ht="13.5" customHeight="1" x14ac:dyDescent="0.25">
      <c r="A55" s="6">
        <v>2018</v>
      </c>
      <c r="B55" s="6">
        <v>0</v>
      </c>
      <c r="C55" s="6">
        <v>13300</v>
      </c>
      <c r="D55" s="6" t="s">
        <v>90</v>
      </c>
      <c r="E55" s="6">
        <v>2220001</v>
      </c>
      <c r="F55" s="6">
        <v>1</v>
      </c>
      <c r="G55" s="6" t="s">
        <v>60</v>
      </c>
      <c r="H55" s="10">
        <v>0.01</v>
      </c>
      <c r="I55" s="10">
        <v>0</v>
      </c>
      <c r="J55" s="10">
        <v>0.01</v>
      </c>
      <c r="K55" s="10">
        <v>0</v>
      </c>
      <c r="L55" s="10">
        <v>0</v>
      </c>
      <c r="M55" s="10">
        <v>0.01</v>
      </c>
    </row>
    <row r="56" spans="1:13" ht="13.5" customHeight="1" x14ac:dyDescent="0.25">
      <c r="A56" s="6">
        <v>2018</v>
      </c>
      <c r="B56" s="6">
        <v>0</v>
      </c>
      <c r="C56" s="6">
        <v>15100</v>
      </c>
      <c r="D56" s="6" t="s">
        <v>90</v>
      </c>
      <c r="E56" s="6">
        <v>2200010</v>
      </c>
      <c r="F56" s="6">
        <v>1</v>
      </c>
      <c r="G56" s="6" t="s">
        <v>59</v>
      </c>
      <c r="H56" s="10">
        <v>125.15</v>
      </c>
      <c r="I56" s="10">
        <v>0</v>
      </c>
      <c r="J56" s="10">
        <v>125.15</v>
      </c>
      <c r="K56" s="10">
        <v>0</v>
      </c>
      <c r="L56" s="10">
        <v>0</v>
      </c>
      <c r="M56" s="10">
        <v>125.15</v>
      </c>
    </row>
    <row r="57" spans="1:13" ht="13.5" customHeight="1" x14ac:dyDescent="0.25">
      <c r="A57" s="6">
        <v>2018</v>
      </c>
      <c r="B57" s="6">
        <v>0</v>
      </c>
      <c r="C57" s="6">
        <v>23100</v>
      </c>
      <c r="D57" s="6" t="s">
        <v>90</v>
      </c>
      <c r="E57" s="6">
        <v>2200001</v>
      </c>
      <c r="F57" s="6">
        <v>1</v>
      </c>
      <c r="G57" s="6" t="s">
        <v>61</v>
      </c>
      <c r="H57" s="10">
        <v>50.5</v>
      </c>
      <c r="I57" s="10">
        <v>0</v>
      </c>
      <c r="J57" s="10">
        <v>50.5</v>
      </c>
      <c r="K57" s="10">
        <v>0</v>
      </c>
      <c r="L57" s="10">
        <v>0</v>
      </c>
      <c r="M57" s="10">
        <v>50.5</v>
      </c>
    </row>
    <row r="58" spans="1:13" ht="13.5" customHeight="1" x14ac:dyDescent="0.25">
      <c r="A58" s="6">
        <v>2018</v>
      </c>
      <c r="B58" s="6">
        <v>0</v>
      </c>
      <c r="C58" s="6">
        <v>23103</v>
      </c>
      <c r="D58" s="6" t="s">
        <v>90</v>
      </c>
      <c r="E58" s="6">
        <v>2210201</v>
      </c>
      <c r="F58" s="6">
        <v>1</v>
      </c>
      <c r="G58" s="6" t="s">
        <v>62</v>
      </c>
      <c r="H58" s="10">
        <v>-501.1</v>
      </c>
      <c r="I58" s="10">
        <v>0</v>
      </c>
      <c r="J58" s="10">
        <v>-501.1</v>
      </c>
      <c r="K58" s="10">
        <v>0</v>
      </c>
      <c r="L58" s="10">
        <v>0</v>
      </c>
      <c r="M58" s="10">
        <v>-501.1</v>
      </c>
    </row>
    <row r="59" spans="1:13" ht="13.5" customHeight="1" x14ac:dyDescent="0.25">
      <c r="A59" s="6">
        <v>2018</v>
      </c>
      <c r="B59" s="6">
        <v>0</v>
      </c>
      <c r="C59" s="6">
        <v>24100</v>
      </c>
      <c r="D59" s="6" t="s">
        <v>90</v>
      </c>
      <c r="E59" s="6">
        <v>2200010</v>
      </c>
      <c r="F59" s="6">
        <v>1</v>
      </c>
      <c r="G59" s="6" t="s">
        <v>59</v>
      </c>
      <c r="H59" s="10">
        <v>104.76</v>
      </c>
      <c r="I59" s="10">
        <v>0</v>
      </c>
      <c r="J59" s="10">
        <v>104.76</v>
      </c>
      <c r="K59" s="10">
        <v>0</v>
      </c>
      <c r="L59" s="10">
        <v>0</v>
      </c>
      <c r="M59" s="10">
        <v>104.76</v>
      </c>
    </row>
    <row r="60" spans="1:13" ht="13.5" customHeight="1" x14ac:dyDescent="0.25">
      <c r="A60" s="6">
        <v>2018</v>
      </c>
      <c r="B60" s="6">
        <v>0</v>
      </c>
      <c r="C60" s="6">
        <v>31100</v>
      </c>
      <c r="D60" s="6" t="s">
        <v>90</v>
      </c>
      <c r="E60" s="6">
        <v>2200010</v>
      </c>
      <c r="F60" s="6">
        <v>1</v>
      </c>
      <c r="G60" s="6" t="s">
        <v>63</v>
      </c>
      <c r="H60" s="10">
        <v>50.5</v>
      </c>
      <c r="I60" s="10">
        <v>0</v>
      </c>
      <c r="J60" s="10">
        <v>50.5</v>
      </c>
      <c r="K60" s="10">
        <v>0</v>
      </c>
      <c r="L60" s="10">
        <v>0</v>
      </c>
      <c r="M60" s="10">
        <v>50.5</v>
      </c>
    </row>
    <row r="61" spans="1:13" ht="13.5" customHeight="1" x14ac:dyDescent="0.25">
      <c r="A61" s="6">
        <v>2018</v>
      </c>
      <c r="B61" s="6">
        <v>0</v>
      </c>
      <c r="C61" s="6">
        <v>32701</v>
      </c>
      <c r="D61" s="6" t="s">
        <v>90</v>
      </c>
      <c r="E61" s="6">
        <v>2200010</v>
      </c>
      <c r="F61" s="6">
        <v>1</v>
      </c>
      <c r="G61" s="6" t="s">
        <v>59</v>
      </c>
      <c r="H61" s="10">
        <v>50.5</v>
      </c>
      <c r="I61" s="10">
        <v>0</v>
      </c>
      <c r="J61" s="10">
        <v>50.5</v>
      </c>
      <c r="K61" s="10">
        <v>0</v>
      </c>
      <c r="L61" s="10">
        <v>0</v>
      </c>
      <c r="M61" s="10">
        <v>50.5</v>
      </c>
    </row>
    <row r="62" spans="1:13" ht="13.5" customHeight="1" x14ac:dyDescent="0.25">
      <c r="A62" s="6">
        <v>2018</v>
      </c>
      <c r="B62" s="6">
        <v>0</v>
      </c>
      <c r="C62" s="6">
        <v>32702</v>
      </c>
      <c r="D62" s="6" t="s">
        <v>90</v>
      </c>
      <c r="E62" s="6">
        <v>2200010</v>
      </c>
      <c r="F62" s="6">
        <v>1</v>
      </c>
      <c r="G62" s="6" t="s">
        <v>59</v>
      </c>
      <c r="H62" s="10">
        <v>50.5</v>
      </c>
      <c r="I62" s="10">
        <v>0</v>
      </c>
      <c r="J62" s="10">
        <v>50.5</v>
      </c>
      <c r="K62" s="10">
        <v>0</v>
      </c>
      <c r="L62" s="10">
        <v>0</v>
      </c>
      <c r="M62" s="10">
        <v>50.5</v>
      </c>
    </row>
    <row r="63" spans="1:13" ht="13.5" customHeight="1" x14ac:dyDescent="0.25">
      <c r="A63" s="6">
        <v>2018</v>
      </c>
      <c r="B63" s="6">
        <v>0</v>
      </c>
      <c r="C63" s="6">
        <v>33300</v>
      </c>
      <c r="D63" s="6" t="s">
        <v>90</v>
      </c>
      <c r="E63" s="6">
        <v>2269901</v>
      </c>
      <c r="F63" s="6">
        <v>1</v>
      </c>
      <c r="G63" s="6" t="s">
        <v>64</v>
      </c>
      <c r="H63" s="10">
        <v>250</v>
      </c>
      <c r="I63" s="10">
        <v>0</v>
      </c>
      <c r="J63" s="10">
        <v>250</v>
      </c>
      <c r="K63" s="10">
        <v>0</v>
      </c>
      <c r="L63" s="10">
        <v>0</v>
      </c>
      <c r="M63" s="10">
        <v>250</v>
      </c>
    </row>
    <row r="64" spans="1:13" ht="13.5" customHeight="1" x14ac:dyDescent="0.25">
      <c r="A64" s="6">
        <v>2018</v>
      </c>
      <c r="B64" s="6">
        <v>0</v>
      </c>
      <c r="C64" s="6">
        <v>92000</v>
      </c>
      <c r="D64" s="6" t="s">
        <v>90</v>
      </c>
      <c r="E64" s="6">
        <v>2200010</v>
      </c>
      <c r="F64" s="6">
        <v>1</v>
      </c>
      <c r="G64" s="6" t="s">
        <v>59</v>
      </c>
      <c r="H64" s="10">
        <v>343</v>
      </c>
      <c r="I64" s="10">
        <v>0</v>
      </c>
      <c r="J64" s="10">
        <v>343</v>
      </c>
      <c r="K64" s="10">
        <v>0</v>
      </c>
      <c r="L64" s="10">
        <v>0</v>
      </c>
      <c r="M64" s="10">
        <v>343</v>
      </c>
    </row>
    <row r="65" spans="1:13" ht="13.5" customHeight="1" x14ac:dyDescent="0.25">
      <c r="A65" s="6">
        <v>2018</v>
      </c>
      <c r="B65" s="6">
        <v>0</v>
      </c>
      <c r="C65" s="6">
        <v>92000</v>
      </c>
      <c r="D65" s="6" t="s">
        <v>90</v>
      </c>
      <c r="E65" s="6">
        <v>2220001</v>
      </c>
      <c r="F65" s="6">
        <v>1</v>
      </c>
      <c r="G65" s="6" t="s">
        <v>60</v>
      </c>
      <c r="H65" s="10">
        <v>0.01</v>
      </c>
      <c r="I65" s="10">
        <v>0</v>
      </c>
      <c r="J65" s="10">
        <v>0.01</v>
      </c>
      <c r="K65" s="10">
        <v>0</v>
      </c>
      <c r="L65" s="10">
        <v>0</v>
      </c>
      <c r="M65" s="10">
        <v>0.01</v>
      </c>
    </row>
    <row r="66" spans="1:13" ht="13.5" customHeight="1" x14ac:dyDescent="0.25">
      <c r="A66" s="6">
        <v>2018</v>
      </c>
      <c r="B66" s="6">
        <v>0</v>
      </c>
      <c r="C66" s="6">
        <v>92000</v>
      </c>
      <c r="D66" s="6" t="s">
        <v>90</v>
      </c>
      <c r="E66" s="6">
        <v>2260401</v>
      </c>
      <c r="F66" s="6">
        <v>1</v>
      </c>
      <c r="G66" s="6" t="s">
        <v>65</v>
      </c>
      <c r="H66" s="10">
        <v>600</v>
      </c>
      <c r="I66" s="10">
        <v>0</v>
      </c>
      <c r="J66" s="10">
        <v>600</v>
      </c>
      <c r="K66" s="10">
        <v>0</v>
      </c>
      <c r="L66" s="10">
        <v>0</v>
      </c>
      <c r="M66" s="10">
        <v>600</v>
      </c>
    </row>
    <row r="67" spans="1:13" ht="13.5" customHeight="1" x14ac:dyDescent="0.25">
      <c r="A67" s="6">
        <v>2018</v>
      </c>
      <c r="B67" s="6">
        <v>0</v>
      </c>
      <c r="C67" s="6">
        <v>92401</v>
      </c>
      <c r="D67" s="6" t="s">
        <v>90</v>
      </c>
      <c r="E67" s="6">
        <v>2200010</v>
      </c>
      <c r="F67" s="6">
        <v>1</v>
      </c>
      <c r="G67" s="6" t="s">
        <v>59</v>
      </c>
      <c r="H67" s="10">
        <v>89.34</v>
      </c>
      <c r="I67" s="10">
        <v>0</v>
      </c>
      <c r="J67" s="10">
        <v>89.34</v>
      </c>
      <c r="K67" s="10">
        <v>0</v>
      </c>
      <c r="L67" s="10">
        <v>0</v>
      </c>
      <c r="M67" s="10">
        <v>89.34</v>
      </c>
    </row>
    <row r="68" spans="1:13" ht="13.5" customHeight="1" x14ac:dyDescent="0.25">
      <c r="A68" s="6">
        <v>2019</v>
      </c>
      <c r="B68" s="6">
        <v>0</v>
      </c>
      <c r="C68" s="6">
        <v>15320</v>
      </c>
      <c r="D68" s="6" t="s">
        <v>90</v>
      </c>
      <c r="E68" s="6">
        <v>2240001</v>
      </c>
      <c r="F68" s="6">
        <v>1</v>
      </c>
      <c r="G68" s="6" t="s">
        <v>66</v>
      </c>
      <c r="H68" s="10">
        <v>361.06</v>
      </c>
      <c r="I68" s="10">
        <v>0</v>
      </c>
      <c r="J68" s="10">
        <v>361.06</v>
      </c>
      <c r="K68" s="10">
        <v>0</v>
      </c>
      <c r="L68" s="10">
        <v>0</v>
      </c>
      <c r="M68" s="10">
        <v>361.06</v>
      </c>
    </row>
    <row r="69" spans="1:13" ht="13.5" customHeight="1" x14ac:dyDescent="0.25">
      <c r="A69" s="6">
        <v>2019</v>
      </c>
      <c r="B69" s="6">
        <v>0</v>
      </c>
      <c r="C69" s="6">
        <v>32302</v>
      </c>
      <c r="D69" s="6" t="s">
        <v>90</v>
      </c>
      <c r="E69" s="6">
        <v>2220001</v>
      </c>
      <c r="F69" s="6">
        <v>1</v>
      </c>
      <c r="G69" s="6" t="s">
        <v>60</v>
      </c>
      <c r="H69" s="10">
        <v>0.01</v>
      </c>
      <c r="I69" s="10">
        <v>0</v>
      </c>
      <c r="J69" s="10">
        <v>0.01</v>
      </c>
      <c r="K69" s="10">
        <v>0</v>
      </c>
      <c r="L69" s="10">
        <v>0</v>
      </c>
      <c r="M69" s="10">
        <v>0.01</v>
      </c>
    </row>
    <row r="70" spans="1:13" ht="13.5" customHeight="1" x14ac:dyDescent="0.25">
      <c r="A70" s="6">
        <v>2019</v>
      </c>
      <c r="B70" s="6">
        <v>0</v>
      </c>
      <c r="C70" s="6">
        <v>43000</v>
      </c>
      <c r="D70" s="6" t="s">
        <v>92</v>
      </c>
      <c r="E70" s="6">
        <v>4790001</v>
      </c>
      <c r="F70" s="6">
        <v>1</v>
      </c>
      <c r="G70" s="6" t="s">
        <v>67</v>
      </c>
      <c r="H70" s="10">
        <v>600</v>
      </c>
      <c r="I70" s="10">
        <v>0</v>
      </c>
      <c r="J70" s="10">
        <v>600</v>
      </c>
      <c r="K70" s="10">
        <v>0</v>
      </c>
      <c r="L70" s="10">
        <v>0</v>
      </c>
      <c r="M70" s="10">
        <v>600</v>
      </c>
    </row>
    <row r="71" spans="1:13" ht="13.5" customHeight="1" x14ac:dyDescent="0.25">
      <c r="A71" s="6">
        <v>2020</v>
      </c>
      <c r="B71" s="6">
        <v>0</v>
      </c>
      <c r="C71" s="6">
        <v>33302</v>
      </c>
      <c r="D71" s="6" t="s">
        <v>90</v>
      </c>
      <c r="E71" s="6">
        <v>2270607</v>
      </c>
      <c r="F71" s="6">
        <v>1</v>
      </c>
      <c r="G71" s="6" t="s">
        <v>68</v>
      </c>
      <c r="H71" s="10">
        <v>21.85</v>
      </c>
      <c r="I71" s="10">
        <v>0</v>
      </c>
      <c r="J71" s="10">
        <v>21.85</v>
      </c>
      <c r="K71" s="10">
        <v>0</v>
      </c>
      <c r="L71" s="10">
        <v>0</v>
      </c>
      <c r="M71" s="10">
        <v>21.85</v>
      </c>
    </row>
    <row r="72" spans="1:13" ht="13.5" customHeight="1" x14ac:dyDescent="0.25">
      <c r="A72" s="6">
        <v>2021</v>
      </c>
      <c r="B72" s="6">
        <v>0</v>
      </c>
      <c r="C72" s="6">
        <v>32702</v>
      </c>
      <c r="D72" s="6" t="s">
        <v>92</v>
      </c>
      <c r="E72" s="6">
        <v>4800182</v>
      </c>
      <c r="F72" s="6">
        <v>1</v>
      </c>
      <c r="G72" s="9" t="s">
        <v>69</v>
      </c>
      <c r="H72" s="10">
        <v>195</v>
      </c>
      <c r="I72" s="10">
        <v>0</v>
      </c>
      <c r="J72" s="10">
        <v>195</v>
      </c>
      <c r="K72" s="10">
        <v>0</v>
      </c>
      <c r="L72" s="10">
        <v>195</v>
      </c>
      <c r="M72" s="10">
        <v>0</v>
      </c>
    </row>
    <row r="73" spans="1:13" ht="13.5" customHeight="1" x14ac:dyDescent="0.25">
      <c r="A73" s="6">
        <v>2022</v>
      </c>
      <c r="B73" s="6">
        <v>0</v>
      </c>
      <c r="C73" s="6">
        <v>13200</v>
      </c>
      <c r="D73" s="6" t="s">
        <v>90</v>
      </c>
      <c r="E73" s="6">
        <v>2210001</v>
      </c>
      <c r="F73" s="6">
        <v>1</v>
      </c>
      <c r="G73" s="6" t="s">
        <v>56</v>
      </c>
      <c r="H73" s="10">
        <v>860.41</v>
      </c>
      <c r="I73" s="10">
        <v>0</v>
      </c>
      <c r="J73" s="10">
        <v>860.41</v>
      </c>
      <c r="K73" s="10">
        <v>0</v>
      </c>
      <c r="L73" s="10">
        <v>860.41</v>
      </c>
      <c r="M73" s="10">
        <v>0</v>
      </c>
    </row>
    <row r="74" spans="1:13" ht="13.5" customHeight="1" x14ac:dyDescent="0.25">
      <c r="A74" s="6">
        <v>2022</v>
      </c>
      <c r="B74" s="6">
        <v>0</v>
      </c>
      <c r="C74" s="6">
        <v>15320</v>
      </c>
      <c r="D74" s="6" t="s">
        <v>90</v>
      </c>
      <c r="E74" s="6">
        <v>2210001</v>
      </c>
      <c r="F74" s="6">
        <v>1</v>
      </c>
      <c r="G74" s="6" t="s">
        <v>56</v>
      </c>
      <c r="H74" s="10">
        <v>5951.86</v>
      </c>
      <c r="I74" s="10">
        <v>0</v>
      </c>
      <c r="J74" s="10">
        <v>5951.86</v>
      </c>
      <c r="K74" s="10">
        <v>0</v>
      </c>
      <c r="L74" s="10">
        <v>5951.86</v>
      </c>
      <c r="M74" s="10">
        <v>0</v>
      </c>
    </row>
    <row r="75" spans="1:13" ht="13.5" customHeight="1" x14ac:dyDescent="0.25">
      <c r="A75" s="6">
        <v>2022</v>
      </c>
      <c r="B75" s="6">
        <v>0</v>
      </c>
      <c r="C75" s="6">
        <v>15320</v>
      </c>
      <c r="D75" s="6" t="s">
        <v>90</v>
      </c>
      <c r="E75" s="6">
        <v>2250100</v>
      </c>
      <c r="F75" s="6">
        <v>1</v>
      </c>
      <c r="G75" s="6" t="s">
        <v>70</v>
      </c>
      <c r="H75" s="10">
        <v>290.43</v>
      </c>
      <c r="I75" s="10">
        <v>0</v>
      </c>
      <c r="J75" s="10">
        <v>290.43</v>
      </c>
      <c r="K75" s="10">
        <v>0</v>
      </c>
      <c r="L75" s="10">
        <v>290.43</v>
      </c>
      <c r="M75" s="10">
        <v>0</v>
      </c>
    </row>
    <row r="76" spans="1:13" ht="13.5" customHeight="1" x14ac:dyDescent="0.25">
      <c r="A76" s="6">
        <v>2022</v>
      </c>
      <c r="B76" s="6">
        <v>0</v>
      </c>
      <c r="C76" s="6">
        <v>16000</v>
      </c>
      <c r="D76" s="6" t="s">
        <v>89</v>
      </c>
      <c r="E76" s="6">
        <v>6500004</v>
      </c>
      <c r="F76" s="6">
        <v>1</v>
      </c>
      <c r="G76" s="6" t="s">
        <v>71</v>
      </c>
      <c r="H76" s="10">
        <v>23224.09</v>
      </c>
      <c r="I76" s="10">
        <v>0</v>
      </c>
      <c r="J76" s="10">
        <v>23224.09</v>
      </c>
      <c r="K76" s="10">
        <v>0</v>
      </c>
      <c r="L76" s="10">
        <v>23224.09</v>
      </c>
      <c r="M76" s="10">
        <v>0</v>
      </c>
    </row>
    <row r="77" spans="1:13" ht="13.5" customHeight="1" x14ac:dyDescent="0.25">
      <c r="A77" s="6">
        <v>2022</v>
      </c>
      <c r="B77" s="6">
        <v>0</v>
      </c>
      <c r="C77" s="6">
        <v>16200</v>
      </c>
      <c r="D77" s="6" t="s">
        <v>90</v>
      </c>
      <c r="E77" s="6">
        <v>2210001</v>
      </c>
      <c r="F77" s="6">
        <v>1</v>
      </c>
      <c r="G77" s="6" t="s">
        <v>56</v>
      </c>
      <c r="H77" s="10">
        <v>89.72</v>
      </c>
      <c r="I77" s="10">
        <v>0</v>
      </c>
      <c r="J77" s="10">
        <v>89.72</v>
      </c>
      <c r="K77" s="10">
        <v>0</v>
      </c>
      <c r="L77" s="10">
        <v>89.72</v>
      </c>
      <c r="M77" s="10">
        <v>0</v>
      </c>
    </row>
    <row r="78" spans="1:13" ht="13.5" customHeight="1" x14ac:dyDescent="0.25">
      <c r="A78" s="6">
        <v>2022</v>
      </c>
      <c r="B78" s="6">
        <v>0</v>
      </c>
      <c r="C78" s="6">
        <v>16500</v>
      </c>
      <c r="D78" s="6" t="s">
        <v>90</v>
      </c>
      <c r="E78" s="6">
        <v>2210001</v>
      </c>
      <c r="F78" s="6">
        <v>1</v>
      </c>
      <c r="G78" s="6" t="s">
        <v>56</v>
      </c>
      <c r="H78" s="10">
        <v>101047.07</v>
      </c>
      <c r="I78" s="10">
        <v>0</v>
      </c>
      <c r="J78" s="10">
        <v>101047.07</v>
      </c>
      <c r="K78" s="10">
        <v>0</v>
      </c>
      <c r="L78" s="10">
        <v>101047.07</v>
      </c>
      <c r="M78" s="10">
        <v>0</v>
      </c>
    </row>
    <row r="79" spans="1:13" ht="13.5" customHeight="1" x14ac:dyDescent="0.25">
      <c r="A79" s="6">
        <v>2022</v>
      </c>
      <c r="B79" s="6">
        <v>0</v>
      </c>
      <c r="C79" s="6">
        <v>17100</v>
      </c>
      <c r="D79" s="6" t="s">
        <v>90</v>
      </c>
      <c r="E79" s="6">
        <v>2210001</v>
      </c>
      <c r="F79" s="6">
        <v>1</v>
      </c>
      <c r="G79" s="6" t="s">
        <v>56</v>
      </c>
      <c r="H79" s="10">
        <v>209.29</v>
      </c>
      <c r="I79" s="10">
        <v>0</v>
      </c>
      <c r="J79" s="10">
        <v>209.29</v>
      </c>
      <c r="K79" s="10">
        <v>0</v>
      </c>
      <c r="L79" s="10">
        <v>209.29</v>
      </c>
      <c r="M79" s="10">
        <v>0</v>
      </c>
    </row>
    <row r="80" spans="1:13" ht="13.5" customHeight="1" x14ac:dyDescent="0.25">
      <c r="A80" s="6">
        <v>2022</v>
      </c>
      <c r="B80" s="6">
        <v>0</v>
      </c>
      <c r="C80" s="6">
        <v>23100</v>
      </c>
      <c r="D80" s="6" t="s">
        <v>90</v>
      </c>
      <c r="E80" s="6">
        <v>2210001</v>
      </c>
      <c r="F80" s="6">
        <v>1</v>
      </c>
      <c r="G80" s="6" t="s">
        <v>56</v>
      </c>
      <c r="H80" s="10">
        <v>402.98</v>
      </c>
      <c r="I80" s="10">
        <v>0</v>
      </c>
      <c r="J80" s="10">
        <v>402.98</v>
      </c>
      <c r="K80" s="10">
        <v>0</v>
      </c>
      <c r="L80" s="10">
        <v>402.98</v>
      </c>
      <c r="M80" s="10">
        <v>0</v>
      </c>
    </row>
    <row r="81" spans="1:13" ht="13.5" customHeight="1" x14ac:dyDescent="0.25">
      <c r="A81" s="6">
        <v>2022</v>
      </c>
      <c r="B81" s="6">
        <v>0</v>
      </c>
      <c r="C81" s="6">
        <v>23101</v>
      </c>
      <c r="D81" s="6" t="s">
        <v>92</v>
      </c>
      <c r="E81" s="6">
        <v>4650001</v>
      </c>
      <c r="F81" s="6">
        <v>1</v>
      </c>
      <c r="G81" s="6" t="s">
        <v>72</v>
      </c>
      <c r="H81" s="10">
        <v>184433.94</v>
      </c>
      <c r="I81" s="10">
        <v>0</v>
      </c>
      <c r="J81" s="10">
        <v>184433.94</v>
      </c>
      <c r="K81" s="10">
        <v>0</v>
      </c>
      <c r="L81" s="10">
        <v>0</v>
      </c>
      <c r="M81" s="10">
        <v>184433.94</v>
      </c>
    </row>
    <row r="82" spans="1:13" ht="13.5" customHeight="1" x14ac:dyDescent="0.25">
      <c r="A82" s="6">
        <v>2022</v>
      </c>
      <c r="B82" s="6">
        <v>0</v>
      </c>
      <c r="C82" s="6">
        <v>23103</v>
      </c>
      <c r="D82" s="6" t="s">
        <v>90</v>
      </c>
      <c r="E82" s="6">
        <v>2210001</v>
      </c>
      <c r="F82" s="6">
        <v>1</v>
      </c>
      <c r="G82" s="6" t="s">
        <v>56</v>
      </c>
      <c r="H82" s="10">
        <v>384.61</v>
      </c>
      <c r="I82" s="10">
        <v>0</v>
      </c>
      <c r="J82" s="10">
        <v>384.61</v>
      </c>
      <c r="K82" s="10">
        <v>0</v>
      </c>
      <c r="L82" s="10">
        <v>384.61</v>
      </c>
      <c r="M82" s="10">
        <v>0</v>
      </c>
    </row>
    <row r="83" spans="1:13" ht="13.5" customHeight="1" x14ac:dyDescent="0.25">
      <c r="A83" s="6">
        <v>2022</v>
      </c>
      <c r="B83" s="6">
        <v>0</v>
      </c>
      <c r="C83" s="6">
        <v>23104</v>
      </c>
      <c r="D83" s="6" t="s">
        <v>90</v>
      </c>
      <c r="E83" s="6">
        <v>2210001</v>
      </c>
      <c r="F83" s="6">
        <v>1</v>
      </c>
      <c r="G83" s="6" t="s">
        <v>56</v>
      </c>
      <c r="H83" s="10">
        <v>2013.94</v>
      </c>
      <c r="I83" s="10">
        <v>0</v>
      </c>
      <c r="J83" s="10">
        <v>2013.94</v>
      </c>
      <c r="K83" s="10">
        <v>0</v>
      </c>
      <c r="L83" s="10">
        <v>2013.94</v>
      </c>
      <c r="M83" s="10">
        <v>0</v>
      </c>
    </row>
    <row r="84" spans="1:13" ht="13.5" customHeight="1" x14ac:dyDescent="0.25">
      <c r="A84" s="6">
        <v>2022</v>
      </c>
      <c r="B84" s="6">
        <v>0</v>
      </c>
      <c r="C84" s="6">
        <v>23106</v>
      </c>
      <c r="D84" s="6" t="s">
        <v>90</v>
      </c>
      <c r="E84" s="6">
        <v>2210001</v>
      </c>
      <c r="F84" s="6">
        <v>1</v>
      </c>
      <c r="G84" s="6" t="s">
        <v>56</v>
      </c>
      <c r="H84" s="10">
        <v>42.17</v>
      </c>
      <c r="I84" s="10">
        <v>0</v>
      </c>
      <c r="J84" s="10">
        <v>42.17</v>
      </c>
      <c r="K84" s="10">
        <v>0</v>
      </c>
      <c r="L84" s="10">
        <v>42.17</v>
      </c>
      <c r="M84" s="10">
        <v>0</v>
      </c>
    </row>
    <row r="85" spans="1:13" ht="13.5" customHeight="1" x14ac:dyDescent="0.25">
      <c r="A85" s="6">
        <v>2022</v>
      </c>
      <c r="B85" s="6">
        <v>0</v>
      </c>
      <c r="C85" s="6">
        <v>24100</v>
      </c>
      <c r="D85" s="6" t="s">
        <v>90</v>
      </c>
      <c r="E85" s="6">
        <v>2210001</v>
      </c>
      <c r="F85" s="6">
        <v>1</v>
      </c>
      <c r="G85" s="6" t="s">
        <v>56</v>
      </c>
      <c r="H85" s="10">
        <v>969.87</v>
      </c>
      <c r="I85" s="10">
        <v>0</v>
      </c>
      <c r="J85" s="10">
        <v>969.87</v>
      </c>
      <c r="K85" s="10">
        <v>0</v>
      </c>
      <c r="L85" s="10">
        <v>969.87</v>
      </c>
      <c r="M85" s="10">
        <v>0</v>
      </c>
    </row>
    <row r="86" spans="1:13" ht="13.5" customHeight="1" x14ac:dyDescent="0.25">
      <c r="A86" s="6">
        <v>2022</v>
      </c>
      <c r="B86" s="6">
        <v>0</v>
      </c>
      <c r="C86" s="6">
        <v>32301</v>
      </c>
      <c r="D86" s="6" t="s">
        <v>90</v>
      </c>
      <c r="E86" s="6">
        <v>2210001</v>
      </c>
      <c r="F86" s="6">
        <v>1</v>
      </c>
      <c r="G86" s="6" t="s">
        <v>56</v>
      </c>
      <c r="H86" s="10">
        <v>3471.8</v>
      </c>
      <c r="I86" s="10">
        <v>0</v>
      </c>
      <c r="J86" s="10">
        <v>3471.8</v>
      </c>
      <c r="K86" s="10">
        <v>0</v>
      </c>
      <c r="L86" s="10">
        <v>3471.8</v>
      </c>
      <c r="M86" s="10">
        <v>0</v>
      </c>
    </row>
    <row r="87" spans="1:13" ht="13.5" customHeight="1" x14ac:dyDescent="0.25">
      <c r="A87" s="6">
        <v>2022</v>
      </c>
      <c r="B87" s="6">
        <v>0</v>
      </c>
      <c r="C87" s="6">
        <v>32302</v>
      </c>
      <c r="D87" s="6" t="s">
        <v>90</v>
      </c>
      <c r="E87" s="6">
        <v>2210001</v>
      </c>
      <c r="F87" s="6">
        <v>1</v>
      </c>
      <c r="G87" s="6" t="s">
        <v>56</v>
      </c>
      <c r="H87" s="10">
        <v>2093.7800000000002</v>
      </c>
      <c r="I87" s="10">
        <v>0</v>
      </c>
      <c r="J87" s="10">
        <v>2093.7800000000002</v>
      </c>
      <c r="K87" s="10">
        <v>0</v>
      </c>
      <c r="L87" s="10">
        <v>2093.7800000000002</v>
      </c>
      <c r="M87" s="10">
        <v>0</v>
      </c>
    </row>
    <row r="88" spans="1:13" ht="13.5" customHeight="1" x14ac:dyDescent="0.25">
      <c r="A88" s="6">
        <v>2022</v>
      </c>
      <c r="B88" s="6">
        <v>0</v>
      </c>
      <c r="C88" s="6">
        <v>32302</v>
      </c>
      <c r="D88" s="6" t="s">
        <v>90</v>
      </c>
      <c r="E88" s="6">
        <v>2210201</v>
      </c>
      <c r="F88" s="6">
        <v>1</v>
      </c>
      <c r="G88" s="6" t="s">
        <v>62</v>
      </c>
      <c r="H88" s="10">
        <v>14.43</v>
      </c>
      <c r="I88" s="10">
        <v>0</v>
      </c>
      <c r="J88" s="10">
        <v>14.43</v>
      </c>
      <c r="K88" s="10">
        <v>0</v>
      </c>
      <c r="L88" s="10">
        <v>14.43</v>
      </c>
      <c r="M88" s="10">
        <v>0</v>
      </c>
    </row>
    <row r="89" spans="1:13" ht="13.5" customHeight="1" x14ac:dyDescent="0.25">
      <c r="A89" s="6">
        <v>2022</v>
      </c>
      <c r="B89" s="6">
        <v>0</v>
      </c>
      <c r="C89" s="6">
        <v>32303</v>
      </c>
      <c r="D89" s="6" t="s">
        <v>90</v>
      </c>
      <c r="E89" s="6">
        <v>2210001</v>
      </c>
      <c r="F89" s="6">
        <v>1</v>
      </c>
      <c r="G89" s="6" t="s">
        <v>56</v>
      </c>
      <c r="H89" s="10">
        <v>2563.39</v>
      </c>
      <c r="I89" s="10">
        <v>0</v>
      </c>
      <c r="J89" s="10">
        <v>2563.39</v>
      </c>
      <c r="K89" s="10">
        <v>0</v>
      </c>
      <c r="L89" s="10">
        <v>2563.39</v>
      </c>
      <c r="M89" s="10">
        <v>0</v>
      </c>
    </row>
    <row r="90" spans="1:13" ht="13.5" customHeight="1" x14ac:dyDescent="0.25">
      <c r="A90" s="6">
        <v>2022</v>
      </c>
      <c r="B90" s="6">
        <v>0</v>
      </c>
      <c r="C90" s="6">
        <v>32304</v>
      </c>
      <c r="D90" s="6" t="s">
        <v>90</v>
      </c>
      <c r="E90" s="6">
        <v>2210001</v>
      </c>
      <c r="F90" s="6">
        <v>1</v>
      </c>
      <c r="G90" s="6" t="s">
        <v>56</v>
      </c>
      <c r="H90" s="10">
        <v>75.08</v>
      </c>
      <c r="I90" s="10">
        <v>0</v>
      </c>
      <c r="J90" s="10">
        <v>75.08</v>
      </c>
      <c r="K90" s="10">
        <v>0</v>
      </c>
      <c r="L90" s="10">
        <v>75.08</v>
      </c>
      <c r="M90" s="10">
        <v>0</v>
      </c>
    </row>
    <row r="91" spans="1:13" ht="13.5" customHeight="1" x14ac:dyDescent="0.25">
      <c r="A91" s="6">
        <v>2022</v>
      </c>
      <c r="B91" s="6">
        <v>0</v>
      </c>
      <c r="C91" s="6">
        <v>32304</v>
      </c>
      <c r="D91" s="6" t="s">
        <v>90</v>
      </c>
      <c r="E91" s="6">
        <v>2210201</v>
      </c>
      <c r="F91" s="6">
        <v>1</v>
      </c>
      <c r="G91" s="6" t="s">
        <v>62</v>
      </c>
      <c r="H91" s="10">
        <v>-484.33</v>
      </c>
      <c r="I91" s="10">
        <v>0</v>
      </c>
      <c r="J91" s="10">
        <v>-484.33</v>
      </c>
      <c r="K91" s="10">
        <v>0</v>
      </c>
      <c r="L91" s="10">
        <v>-484.33</v>
      </c>
      <c r="M91" s="10">
        <v>0</v>
      </c>
    </row>
    <row r="92" spans="1:13" ht="13.5" customHeight="1" x14ac:dyDescent="0.25">
      <c r="A92" s="6">
        <v>2022</v>
      </c>
      <c r="B92" s="6">
        <v>0</v>
      </c>
      <c r="C92" s="6">
        <v>32305</v>
      </c>
      <c r="D92" s="6" t="s">
        <v>90</v>
      </c>
      <c r="E92" s="6">
        <v>2210001</v>
      </c>
      <c r="F92" s="6">
        <v>1</v>
      </c>
      <c r="G92" s="6" t="s">
        <v>56</v>
      </c>
      <c r="H92" s="10">
        <v>2084.92</v>
      </c>
      <c r="I92" s="10">
        <v>0</v>
      </c>
      <c r="J92" s="10">
        <v>2084.92</v>
      </c>
      <c r="K92" s="10">
        <v>0</v>
      </c>
      <c r="L92" s="10">
        <v>2084.92</v>
      </c>
      <c r="M92" s="10">
        <v>0</v>
      </c>
    </row>
    <row r="93" spans="1:13" ht="13.5" customHeight="1" x14ac:dyDescent="0.25">
      <c r="A93" s="6">
        <v>2022</v>
      </c>
      <c r="B93" s="6">
        <v>0</v>
      </c>
      <c r="C93" s="6">
        <v>32600</v>
      </c>
      <c r="D93" s="6" t="s">
        <v>90</v>
      </c>
      <c r="E93" s="6">
        <v>2210001</v>
      </c>
      <c r="F93" s="6">
        <v>1</v>
      </c>
      <c r="G93" s="6" t="s">
        <v>56</v>
      </c>
      <c r="H93" s="10">
        <v>72.19</v>
      </c>
      <c r="I93" s="10">
        <v>0</v>
      </c>
      <c r="J93" s="10">
        <v>72.19</v>
      </c>
      <c r="K93" s="10">
        <v>0</v>
      </c>
      <c r="L93" s="10">
        <v>72.19</v>
      </c>
      <c r="M93" s="10">
        <v>0</v>
      </c>
    </row>
    <row r="94" spans="1:13" ht="13.5" customHeight="1" x14ac:dyDescent="0.25">
      <c r="A94" s="6">
        <v>2022</v>
      </c>
      <c r="B94" s="6">
        <v>0</v>
      </c>
      <c r="C94" s="6">
        <v>32600</v>
      </c>
      <c r="D94" s="6" t="s">
        <v>90</v>
      </c>
      <c r="E94" s="6">
        <v>2210201</v>
      </c>
      <c r="F94" s="6">
        <v>1</v>
      </c>
      <c r="G94" s="6" t="s">
        <v>62</v>
      </c>
      <c r="H94" s="10">
        <v>1220.8599999999999</v>
      </c>
      <c r="I94" s="10">
        <v>0</v>
      </c>
      <c r="J94" s="10">
        <v>1220.8599999999999</v>
      </c>
      <c r="K94" s="10">
        <v>0</v>
      </c>
      <c r="L94" s="10">
        <v>1220.8599999999999</v>
      </c>
      <c r="M94" s="10">
        <v>0</v>
      </c>
    </row>
    <row r="95" spans="1:13" ht="13.5" customHeight="1" x14ac:dyDescent="0.25">
      <c r="A95" s="6">
        <v>2022</v>
      </c>
      <c r="B95" s="6">
        <v>0</v>
      </c>
      <c r="C95" s="6">
        <v>32603</v>
      </c>
      <c r="D95" s="6" t="s">
        <v>90</v>
      </c>
      <c r="E95" s="6">
        <v>2210001</v>
      </c>
      <c r="F95" s="6">
        <v>1</v>
      </c>
      <c r="G95" s="6" t="s">
        <v>56</v>
      </c>
      <c r="H95" s="10">
        <v>1597.93</v>
      </c>
      <c r="I95" s="10">
        <v>0</v>
      </c>
      <c r="J95" s="10">
        <v>1597.93</v>
      </c>
      <c r="K95" s="10">
        <v>0</v>
      </c>
      <c r="L95" s="10">
        <v>1597.93</v>
      </c>
      <c r="M95" s="10">
        <v>0</v>
      </c>
    </row>
    <row r="96" spans="1:13" ht="13.5" customHeight="1" x14ac:dyDescent="0.25">
      <c r="A96" s="6">
        <v>2022</v>
      </c>
      <c r="B96" s="6">
        <v>0</v>
      </c>
      <c r="C96" s="6">
        <v>32701</v>
      </c>
      <c r="D96" s="6" t="s">
        <v>90</v>
      </c>
      <c r="E96" s="6">
        <v>2210001</v>
      </c>
      <c r="F96" s="6">
        <v>1</v>
      </c>
      <c r="G96" s="6" t="s">
        <v>56</v>
      </c>
      <c r="H96" s="10">
        <v>576.92999999999995</v>
      </c>
      <c r="I96" s="10">
        <v>0</v>
      </c>
      <c r="J96" s="10">
        <v>576.92999999999995</v>
      </c>
      <c r="K96" s="10">
        <v>0</v>
      </c>
      <c r="L96" s="10">
        <v>576.92999999999995</v>
      </c>
      <c r="M96" s="10">
        <v>0</v>
      </c>
    </row>
    <row r="97" spans="1:13" ht="13.5" customHeight="1" x14ac:dyDescent="0.25">
      <c r="A97" s="6">
        <v>2022</v>
      </c>
      <c r="B97" s="6">
        <v>0</v>
      </c>
      <c r="C97" s="6">
        <v>32701</v>
      </c>
      <c r="D97" s="6" t="s">
        <v>92</v>
      </c>
      <c r="E97" s="6">
        <v>4800196</v>
      </c>
      <c r="F97" s="6">
        <v>1</v>
      </c>
      <c r="G97" s="9" t="s">
        <v>73</v>
      </c>
      <c r="H97" s="10">
        <v>2500</v>
      </c>
      <c r="I97" s="10">
        <v>0</v>
      </c>
      <c r="J97" s="10">
        <v>2500</v>
      </c>
      <c r="K97" s="10">
        <v>0</v>
      </c>
      <c r="L97" s="10">
        <v>2500</v>
      </c>
      <c r="M97" s="10">
        <v>0</v>
      </c>
    </row>
    <row r="98" spans="1:13" ht="13.5" customHeight="1" x14ac:dyDescent="0.25">
      <c r="A98" s="6">
        <v>2022</v>
      </c>
      <c r="B98" s="6">
        <v>0</v>
      </c>
      <c r="C98" s="6">
        <v>32702</v>
      </c>
      <c r="D98" s="6" t="s">
        <v>90</v>
      </c>
      <c r="E98" s="6">
        <v>2210001</v>
      </c>
      <c r="F98" s="6">
        <v>1</v>
      </c>
      <c r="G98" s="6" t="s">
        <v>74</v>
      </c>
      <c r="H98" s="10">
        <v>281.72000000000003</v>
      </c>
      <c r="I98" s="10">
        <v>0</v>
      </c>
      <c r="J98" s="10">
        <v>281.72000000000003</v>
      </c>
      <c r="K98" s="10">
        <v>0</v>
      </c>
      <c r="L98" s="10">
        <v>281.72000000000003</v>
      </c>
      <c r="M98" s="10">
        <v>0</v>
      </c>
    </row>
    <row r="99" spans="1:13" ht="13.5" customHeight="1" x14ac:dyDescent="0.25">
      <c r="A99" s="6">
        <v>2022</v>
      </c>
      <c r="B99" s="6">
        <v>0</v>
      </c>
      <c r="C99" s="6">
        <v>33000</v>
      </c>
      <c r="D99" s="6" t="s">
        <v>90</v>
      </c>
      <c r="E99" s="6">
        <v>2210001</v>
      </c>
      <c r="F99" s="6">
        <v>1</v>
      </c>
      <c r="G99" s="6" t="s">
        <v>56</v>
      </c>
      <c r="H99" s="10">
        <v>165.1</v>
      </c>
      <c r="I99" s="10">
        <v>0</v>
      </c>
      <c r="J99" s="10">
        <v>165.1</v>
      </c>
      <c r="K99" s="10">
        <v>0</v>
      </c>
      <c r="L99" s="10">
        <v>165.1</v>
      </c>
      <c r="M99" s="10">
        <v>0</v>
      </c>
    </row>
    <row r="100" spans="1:13" ht="13.5" customHeight="1" x14ac:dyDescent="0.25">
      <c r="A100" s="6">
        <v>2022</v>
      </c>
      <c r="B100" s="6">
        <v>0</v>
      </c>
      <c r="C100" s="6">
        <v>33000</v>
      </c>
      <c r="D100" s="6" t="s">
        <v>90</v>
      </c>
      <c r="E100" s="6">
        <v>2210201</v>
      </c>
      <c r="F100" s="6">
        <v>1</v>
      </c>
      <c r="G100" s="6" t="s">
        <v>62</v>
      </c>
      <c r="H100" s="10">
        <v>206.76</v>
      </c>
      <c r="I100" s="10">
        <v>0</v>
      </c>
      <c r="J100" s="10">
        <v>206.76</v>
      </c>
      <c r="K100" s="10">
        <v>0</v>
      </c>
      <c r="L100" s="10">
        <v>206.76</v>
      </c>
      <c r="M100" s="10">
        <v>0</v>
      </c>
    </row>
    <row r="101" spans="1:13" ht="13.5" customHeight="1" x14ac:dyDescent="0.25">
      <c r="A101" s="6">
        <v>2022</v>
      </c>
      <c r="B101" s="6">
        <v>0</v>
      </c>
      <c r="C101" s="6">
        <v>33210</v>
      </c>
      <c r="D101" s="6" t="s">
        <v>90</v>
      </c>
      <c r="E101" s="6">
        <v>2210001</v>
      </c>
      <c r="F101" s="6">
        <v>1</v>
      </c>
      <c r="G101" s="6" t="s">
        <v>56</v>
      </c>
      <c r="H101" s="10">
        <v>2979.17</v>
      </c>
      <c r="I101" s="10">
        <v>0</v>
      </c>
      <c r="J101" s="10">
        <v>2979.17</v>
      </c>
      <c r="K101" s="10">
        <v>0</v>
      </c>
      <c r="L101" s="10">
        <v>2979.17</v>
      </c>
      <c r="M101" s="10">
        <v>0</v>
      </c>
    </row>
    <row r="102" spans="1:13" ht="13.5" customHeight="1" x14ac:dyDescent="0.25">
      <c r="A102" s="6">
        <v>2022</v>
      </c>
      <c r="B102" s="6">
        <v>0</v>
      </c>
      <c r="C102" s="6">
        <v>33220</v>
      </c>
      <c r="D102" s="6" t="s">
        <v>90</v>
      </c>
      <c r="E102" s="6">
        <v>2210001</v>
      </c>
      <c r="F102" s="6">
        <v>1</v>
      </c>
      <c r="G102" s="6" t="s">
        <v>56</v>
      </c>
      <c r="H102" s="10">
        <v>321.67</v>
      </c>
      <c r="I102" s="10">
        <v>0</v>
      </c>
      <c r="J102" s="10">
        <v>321.67</v>
      </c>
      <c r="K102" s="10">
        <v>0</v>
      </c>
      <c r="L102" s="10">
        <v>321.67</v>
      </c>
      <c r="M102" s="10">
        <v>0</v>
      </c>
    </row>
    <row r="103" spans="1:13" ht="13.5" customHeight="1" x14ac:dyDescent="0.25">
      <c r="A103" s="6">
        <v>2022</v>
      </c>
      <c r="B103" s="6">
        <v>0</v>
      </c>
      <c r="C103" s="6">
        <v>33220</v>
      </c>
      <c r="D103" s="6" t="s">
        <v>90</v>
      </c>
      <c r="E103" s="6">
        <v>2210201</v>
      </c>
      <c r="F103" s="6">
        <v>1</v>
      </c>
      <c r="G103" s="6" t="s">
        <v>62</v>
      </c>
      <c r="H103" s="10">
        <v>33.76</v>
      </c>
      <c r="I103" s="10">
        <v>0</v>
      </c>
      <c r="J103" s="10">
        <v>33.76</v>
      </c>
      <c r="K103" s="10">
        <v>0</v>
      </c>
      <c r="L103" s="10">
        <v>33.76</v>
      </c>
      <c r="M103" s="10">
        <v>0</v>
      </c>
    </row>
    <row r="104" spans="1:13" ht="13.5" customHeight="1" x14ac:dyDescent="0.25">
      <c r="A104" s="6">
        <v>2022</v>
      </c>
      <c r="B104" s="6">
        <v>0</v>
      </c>
      <c r="C104" s="6">
        <v>33301</v>
      </c>
      <c r="D104" s="6" t="s">
        <v>90</v>
      </c>
      <c r="E104" s="6">
        <v>2210001</v>
      </c>
      <c r="F104" s="6">
        <v>1</v>
      </c>
      <c r="G104" s="6" t="s">
        <v>56</v>
      </c>
      <c r="H104" s="10">
        <v>529.49</v>
      </c>
      <c r="I104" s="10">
        <v>0</v>
      </c>
      <c r="J104" s="10">
        <v>529.49</v>
      </c>
      <c r="K104" s="10">
        <v>0</v>
      </c>
      <c r="L104" s="10">
        <v>529.49</v>
      </c>
      <c r="M104" s="10">
        <v>0</v>
      </c>
    </row>
    <row r="105" spans="1:13" ht="13.5" customHeight="1" x14ac:dyDescent="0.25">
      <c r="A105" s="6">
        <v>2022</v>
      </c>
      <c r="B105" s="6">
        <v>0</v>
      </c>
      <c r="C105" s="6">
        <v>33302</v>
      </c>
      <c r="D105" s="6" t="s">
        <v>90</v>
      </c>
      <c r="E105" s="6">
        <v>2210001</v>
      </c>
      <c r="F105" s="6">
        <v>1</v>
      </c>
      <c r="G105" s="6" t="s">
        <v>56</v>
      </c>
      <c r="H105" s="10">
        <v>2225.66</v>
      </c>
      <c r="I105" s="10">
        <v>0</v>
      </c>
      <c r="J105" s="10">
        <v>2225.66</v>
      </c>
      <c r="K105" s="10">
        <v>0</v>
      </c>
      <c r="L105" s="10">
        <v>2225.66</v>
      </c>
      <c r="M105" s="10">
        <v>0</v>
      </c>
    </row>
    <row r="106" spans="1:13" ht="13.5" customHeight="1" x14ac:dyDescent="0.25">
      <c r="A106" s="6">
        <v>2022</v>
      </c>
      <c r="B106" s="6">
        <v>0</v>
      </c>
      <c r="C106" s="6">
        <v>33400</v>
      </c>
      <c r="D106" s="6" t="s">
        <v>92</v>
      </c>
      <c r="E106" s="6">
        <v>4800013</v>
      </c>
      <c r="F106" s="6">
        <v>1</v>
      </c>
      <c r="G106" s="6" t="s">
        <v>75</v>
      </c>
      <c r="H106" s="10">
        <v>1280.83</v>
      </c>
      <c r="I106" s="10">
        <v>0</v>
      </c>
      <c r="J106" s="10">
        <v>1280.83</v>
      </c>
      <c r="K106" s="10">
        <v>0</v>
      </c>
      <c r="L106" s="10">
        <v>1280.83</v>
      </c>
      <c r="M106" s="10">
        <v>0</v>
      </c>
    </row>
    <row r="107" spans="1:13" ht="13.5" customHeight="1" x14ac:dyDescent="0.25">
      <c r="A107" s="6">
        <v>2022</v>
      </c>
      <c r="B107" s="6">
        <v>0</v>
      </c>
      <c r="C107" s="6">
        <v>33400</v>
      </c>
      <c r="D107" s="6" t="s">
        <v>92</v>
      </c>
      <c r="E107" s="6">
        <v>4800083</v>
      </c>
      <c r="F107" s="6">
        <v>1</v>
      </c>
      <c r="G107" s="6" t="s">
        <v>76</v>
      </c>
      <c r="H107" s="10">
        <v>4000</v>
      </c>
      <c r="I107" s="10">
        <v>0</v>
      </c>
      <c r="J107" s="10">
        <v>4000</v>
      </c>
      <c r="K107" s="10">
        <v>0</v>
      </c>
      <c r="L107" s="10">
        <v>4000</v>
      </c>
      <c r="M107" s="10">
        <v>0</v>
      </c>
    </row>
    <row r="108" spans="1:13" ht="13.5" customHeight="1" x14ac:dyDescent="0.25">
      <c r="A108" s="6">
        <v>2022</v>
      </c>
      <c r="B108" s="6">
        <v>0</v>
      </c>
      <c r="C108" s="6">
        <v>33400</v>
      </c>
      <c r="D108" s="6" t="s">
        <v>91</v>
      </c>
      <c r="E108" s="6">
        <v>7800004</v>
      </c>
      <c r="F108" s="6">
        <v>1</v>
      </c>
      <c r="G108" s="6" t="s">
        <v>77</v>
      </c>
      <c r="H108" s="10">
        <v>2900</v>
      </c>
      <c r="I108" s="10">
        <v>0</v>
      </c>
      <c r="J108" s="10">
        <v>2900</v>
      </c>
      <c r="K108" s="10">
        <v>0</v>
      </c>
      <c r="L108" s="10">
        <v>2900</v>
      </c>
      <c r="M108" s="10">
        <v>0</v>
      </c>
    </row>
    <row r="109" spans="1:13" ht="13.5" customHeight="1" x14ac:dyDescent="0.25">
      <c r="A109" s="6">
        <v>2022</v>
      </c>
      <c r="B109" s="6">
        <v>0</v>
      </c>
      <c r="C109" s="6">
        <v>33401</v>
      </c>
      <c r="D109" s="6" t="s">
        <v>90</v>
      </c>
      <c r="E109" s="6">
        <v>2210001</v>
      </c>
      <c r="F109" s="6">
        <v>1</v>
      </c>
      <c r="G109" s="6" t="s">
        <v>56</v>
      </c>
      <c r="H109" s="10">
        <v>986.52</v>
      </c>
      <c r="I109" s="10">
        <v>0</v>
      </c>
      <c r="J109" s="10">
        <v>986.52</v>
      </c>
      <c r="K109" s="10">
        <v>0</v>
      </c>
      <c r="L109" s="10">
        <v>986.52</v>
      </c>
      <c r="M109" s="10">
        <v>0</v>
      </c>
    </row>
    <row r="110" spans="1:13" ht="13.5" customHeight="1" x14ac:dyDescent="0.25">
      <c r="A110" s="6">
        <v>2022</v>
      </c>
      <c r="B110" s="6">
        <v>0</v>
      </c>
      <c r="C110" s="6">
        <v>33700</v>
      </c>
      <c r="D110" s="6" t="s">
        <v>90</v>
      </c>
      <c r="E110" s="6">
        <v>2210001</v>
      </c>
      <c r="F110" s="6">
        <v>1</v>
      </c>
      <c r="G110" s="6" t="s">
        <v>56</v>
      </c>
      <c r="H110" s="10">
        <v>1521.45</v>
      </c>
      <c r="I110" s="10">
        <v>0</v>
      </c>
      <c r="J110" s="10">
        <v>1521.45</v>
      </c>
      <c r="K110" s="10">
        <v>0</v>
      </c>
      <c r="L110" s="10">
        <v>1521.45</v>
      </c>
      <c r="M110" s="10">
        <v>0</v>
      </c>
    </row>
    <row r="111" spans="1:13" ht="13.5" customHeight="1" x14ac:dyDescent="0.25">
      <c r="A111" s="6">
        <v>2022</v>
      </c>
      <c r="B111" s="6">
        <v>0</v>
      </c>
      <c r="C111" s="6">
        <v>33701</v>
      </c>
      <c r="D111" s="6" t="s">
        <v>93</v>
      </c>
      <c r="E111" s="6">
        <v>1310001</v>
      </c>
      <c r="F111" s="6">
        <v>1</v>
      </c>
      <c r="G111" s="6" t="s">
        <v>58</v>
      </c>
      <c r="H111" s="10">
        <v>2077.3200000000002</v>
      </c>
      <c r="I111" s="10">
        <v>0</v>
      </c>
      <c r="J111" s="10">
        <v>2077.3200000000002</v>
      </c>
      <c r="K111" s="10">
        <v>0</v>
      </c>
      <c r="L111" s="10">
        <v>2077.3200000000002</v>
      </c>
      <c r="M111" s="10">
        <v>0</v>
      </c>
    </row>
    <row r="112" spans="1:13" ht="13.5" customHeight="1" x14ac:dyDescent="0.25">
      <c r="A112" s="6">
        <v>2022</v>
      </c>
      <c r="B112" s="6">
        <v>0</v>
      </c>
      <c r="C112" s="6">
        <v>33701</v>
      </c>
      <c r="D112" s="6" t="s">
        <v>93</v>
      </c>
      <c r="E112" s="6">
        <v>1310003</v>
      </c>
      <c r="F112" s="6">
        <v>1</v>
      </c>
      <c r="G112" s="6" t="s">
        <v>78</v>
      </c>
      <c r="H112" s="10">
        <v>1091.83</v>
      </c>
      <c r="I112" s="10">
        <v>0</v>
      </c>
      <c r="J112" s="10">
        <v>1091.83</v>
      </c>
      <c r="K112" s="10">
        <v>0</v>
      </c>
      <c r="L112" s="10">
        <v>1091.83</v>
      </c>
      <c r="M112" s="10">
        <v>0</v>
      </c>
    </row>
    <row r="113" spans="1:13" ht="13.5" customHeight="1" x14ac:dyDescent="0.25">
      <c r="A113" s="6">
        <v>2022</v>
      </c>
      <c r="B113" s="6">
        <v>0</v>
      </c>
      <c r="C113" s="6">
        <v>33701</v>
      </c>
      <c r="D113" s="6" t="s">
        <v>93</v>
      </c>
      <c r="E113" s="6">
        <v>1310004</v>
      </c>
      <c r="F113" s="6">
        <v>1</v>
      </c>
      <c r="G113" s="6" t="s">
        <v>79</v>
      </c>
      <c r="H113" s="10">
        <v>694.49</v>
      </c>
      <c r="I113" s="10">
        <v>0</v>
      </c>
      <c r="J113" s="10">
        <v>694.49</v>
      </c>
      <c r="K113" s="10">
        <v>0</v>
      </c>
      <c r="L113" s="10">
        <v>694.49</v>
      </c>
      <c r="M113" s="10">
        <v>0</v>
      </c>
    </row>
    <row r="114" spans="1:13" ht="13.5" customHeight="1" x14ac:dyDescent="0.25">
      <c r="A114" s="6">
        <v>2022</v>
      </c>
      <c r="B114" s="6">
        <v>0</v>
      </c>
      <c r="C114" s="6">
        <v>33701</v>
      </c>
      <c r="D114" s="6" t="s">
        <v>93</v>
      </c>
      <c r="E114" s="6">
        <v>1600001</v>
      </c>
      <c r="F114" s="6">
        <v>1</v>
      </c>
      <c r="G114" s="6" t="s">
        <v>80</v>
      </c>
      <c r="H114" s="10">
        <v>1457.96</v>
      </c>
      <c r="I114" s="10">
        <v>0</v>
      </c>
      <c r="J114" s="10">
        <v>1457.96</v>
      </c>
      <c r="K114" s="10">
        <v>0</v>
      </c>
      <c r="L114" s="10">
        <v>1457.96</v>
      </c>
      <c r="M114" s="10">
        <v>0</v>
      </c>
    </row>
    <row r="115" spans="1:13" ht="13.5" customHeight="1" x14ac:dyDescent="0.25">
      <c r="A115" s="6">
        <v>2022</v>
      </c>
      <c r="B115" s="6">
        <v>0</v>
      </c>
      <c r="C115" s="6">
        <v>34000</v>
      </c>
      <c r="D115" s="6" t="s">
        <v>90</v>
      </c>
      <c r="E115" s="6">
        <v>2260101</v>
      </c>
      <c r="F115" s="6">
        <v>1</v>
      </c>
      <c r="G115" s="6" t="s">
        <v>81</v>
      </c>
      <c r="H115" s="10">
        <v>150</v>
      </c>
      <c r="I115" s="10">
        <v>0</v>
      </c>
      <c r="J115" s="10">
        <v>150</v>
      </c>
      <c r="K115" s="10">
        <v>0</v>
      </c>
      <c r="L115" s="10">
        <v>150</v>
      </c>
      <c r="M115" s="10">
        <v>0</v>
      </c>
    </row>
    <row r="116" spans="1:13" ht="13.5" customHeight="1" x14ac:dyDescent="0.25">
      <c r="A116" s="6">
        <v>2022</v>
      </c>
      <c r="B116" s="6">
        <v>0</v>
      </c>
      <c r="C116" s="6">
        <v>34200</v>
      </c>
      <c r="D116" s="6" t="s">
        <v>90</v>
      </c>
      <c r="E116" s="6">
        <v>2210001</v>
      </c>
      <c r="F116" s="6">
        <v>1</v>
      </c>
      <c r="G116" s="6" t="s">
        <v>56</v>
      </c>
      <c r="H116" s="10">
        <v>5053.05</v>
      </c>
      <c r="I116" s="10">
        <v>0</v>
      </c>
      <c r="J116" s="10">
        <v>5053.05</v>
      </c>
      <c r="K116" s="10">
        <v>0</v>
      </c>
      <c r="L116" s="10">
        <v>5053.05</v>
      </c>
      <c r="M116" s="10">
        <v>0</v>
      </c>
    </row>
    <row r="117" spans="1:13" ht="13.5" customHeight="1" x14ac:dyDescent="0.25">
      <c r="A117" s="6">
        <v>2022</v>
      </c>
      <c r="B117" s="6">
        <v>0</v>
      </c>
      <c r="C117" s="6">
        <v>34201</v>
      </c>
      <c r="D117" s="6" t="s">
        <v>90</v>
      </c>
      <c r="E117" s="6">
        <v>2210001</v>
      </c>
      <c r="F117" s="6">
        <v>1</v>
      </c>
      <c r="G117" s="6" t="s">
        <v>56</v>
      </c>
      <c r="H117" s="10">
        <v>2610.58</v>
      </c>
      <c r="I117" s="10">
        <v>0</v>
      </c>
      <c r="J117" s="10">
        <v>2610.58</v>
      </c>
      <c r="K117" s="10">
        <v>0</v>
      </c>
      <c r="L117" s="10">
        <v>2610.58</v>
      </c>
      <c r="M117" s="10">
        <v>0</v>
      </c>
    </row>
    <row r="118" spans="1:13" ht="13.5" customHeight="1" x14ac:dyDescent="0.25">
      <c r="A118" s="6">
        <v>2022</v>
      </c>
      <c r="B118" s="6">
        <v>0</v>
      </c>
      <c r="C118" s="6">
        <v>34203</v>
      </c>
      <c r="D118" s="6" t="s">
        <v>90</v>
      </c>
      <c r="E118" s="6">
        <v>2210001</v>
      </c>
      <c r="F118" s="6">
        <v>1</v>
      </c>
      <c r="G118" s="6" t="s">
        <v>56</v>
      </c>
      <c r="H118" s="10">
        <v>35497.379999999997</v>
      </c>
      <c r="I118" s="10">
        <v>0</v>
      </c>
      <c r="J118" s="10">
        <v>35497.379999999997</v>
      </c>
      <c r="K118" s="10">
        <v>0</v>
      </c>
      <c r="L118" s="10">
        <v>35497.379999999997</v>
      </c>
      <c r="M118" s="10">
        <v>0</v>
      </c>
    </row>
    <row r="119" spans="1:13" ht="13.5" customHeight="1" x14ac:dyDescent="0.25">
      <c r="A119" s="6">
        <v>2022</v>
      </c>
      <c r="B119" s="6">
        <v>0</v>
      </c>
      <c r="C119" s="6">
        <v>34203</v>
      </c>
      <c r="D119" s="6" t="s">
        <v>90</v>
      </c>
      <c r="E119" s="6">
        <v>2210201</v>
      </c>
      <c r="F119" s="6">
        <v>1</v>
      </c>
      <c r="G119" s="6" t="s">
        <v>62</v>
      </c>
      <c r="H119" s="10">
        <v>5066.32</v>
      </c>
      <c r="I119" s="10">
        <v>0</v>
      </c>
      <c r="J119" s="10">
        <v>5066.32</v>
      </c>
      <c r="K119" s="10">
        <v>0</v>
      </c>
      <c r="L119" s="10">
        <v>5066.32</v>
      </c>
      <c r="M119" s="10">
        <v>0</v>
      </c>
    </row>
    <row r="120" spans="1:13" ht="13.5" customHeight="1" x14ac:dyDescent="0.25">
      <c r="A120" s="6">
        <v>2022</v>
      </c>
      <c r="B120" s="6">
        <v>0</v>
      </c>
      <c r="C120" s="6">
        <v>43016</v>
      </c>
      <c r="D120" s="6" t="s">
        <v>93</v>
      </c>
      <c r="E120" s="6">
        <v>1310003</v>
      </c>
      <c r="F120" s="6">
        <v>1</v>
      </c>
      <c r="G120" s="6" t="s">
        <v>78</v>
      </c>
      <c r="H120" s="10">
        <v>16.61</v>
      </c>
      <c r="I120" s="10">
        <v>0</v>
      </c>
      <c r="J120" s="10">
        <v>16.61</v>
      </c>
      <c r="K120" s="10">
        <v>0</v>
      </c>
      <c r="L120" s="10">
        <v>16.61</v>
      </c>
      <c r="M120" s="10">
        <v>0</v>
      </c>
    </row>
    <row r="121" spans="1:13" ht="13.5" customHeight="1" x14ac:dyDescent="0.25">
      <c r="A121" s="6">
        <v>2022</v>
      </c>
      <c r="B121" s="6">
        <v>0</v>
      </c>
      <c r="C121" s="6">
        <v>43016</v>
      </c>
      <c r="D121" s="6" t="s">
        <v>93</v>
      </c>
      <c r="E121" s="6">
        <v>1310004</v>
      </c>
      <c r="F121" s="6">
        <v>1</v>
      </c>
      <c r="G121" s="6" t="s">
        <v>79</v>
      </c>
      <c r="H121" s="10">
        <v>13.83</v>
      </c>
      <c r="I121" s="10">
        <v>0</v>
      </c>
      <c r="J121" s="10">
        <v>13.83</v>
      </c>
      <c r="K121" s="10">
        <v>0</v>
      </c>
      <c r="L121" s="10">
        <v>13.83</v>
      </c>
      <c r="M121" s="10">
        <v>0</v>
      </c>
    </row>
    <row r="122" spans="1:13" ht="13.5" customHeight="1" x14ac:dyDescent="0.25">
      <c r="A122" s="6">
        <v>2022</v>
      </c>
      <c r="B122" s="6">
        <v>0</v>
      </c>
      <c r="C122" s="6">
        <v>43017</v>
      </c>
      <c r="D122" s="6" t="s">
        <v>93</v>
      </c>
      <c r="E122" s="6">
        <v>1310001</v>
      </c>
      <c r="F122" s="6">
        <v>1</v>
      </c>
      <c r="G122" s="6" t="s">
        <v>58</v>
      </c>
      <c r="H122" s="10">
        <v>36.22</v>
      </c>
      <c r="I122" s="10">
        <v>0</v>
      </c>
      <c r="J122" s="10">
        <v>36.22</v>
      </c>
      <c r="K122" s="10">
        <v>0</v>
      </c>
      <c r="L122" s="10">
        <v>36.22</v>
      </c>
      <c r="M122" s="10">
        <v>0</v>
      </c>
    </row>
    <row r="123" spans="1:13" ht="13.5" customHeight="1" x14ac:dyDescent="0.25">
      <c r="A123" s="6">
        <v>2022</v>
      </c>
      <c r="B123" s="6">
        <v>0</v>
      </c>
      <c r="C123" s="6">
        <v>43017</v>
      </c>
      <c r="D123" s="6" t="s">
        <v>93</v>
      </c>
      <c r="E123" s="6">
        <v>1310003</v>
      </c>
      <c r="F123" s="6">
        <v>1</v>
      </c>
      <c r="G123" s="6" t="s">
        <v>78</v>
      </c>
      <c r="H123" s="10">
        <v>16.61</v>
      </c>
      <c r="I123" s="10">
        <v>0</v>
      </c>
      <c r="J123" s="10">
        <v>16.61</v>
      </c>
      <c r="K123" s="10">
        <v>0</v>
      </c>
      <c r="L123" s="10">
        <v>16.61</v>
      </c>
      <c r="M123" s="10">
        <v>0</v>
      </c>
    </row>
    <row r="124" spans="1:13" ht="13.5" customHeight="1" x14ac:dyDescent="0.25">
      <c r="A124" s="6">
        <v>2022</v>
      </c>
      <c r="B124" s="6">
        <v>0</v>
      </c>
      <c r="C124" s="6">
        <v>43017</v>
      </c>
      <c r="D124" s="6" t="s">
        <v>93</v>
      </c>
      <c r="E124" s="6">
        <v>1310004</v>
      </c>
      <c r="F124" s="6">
        <v>1</v>
      </c>
      <c r="G124" s="6" t="s">
        <v>79</v>
      </c>
      <c r="H124" s="10">
        <v>13.83</v>
      </c>
      <c r="I124" s="10">
        <v>0</v>
      </c>
      <c r="J124" s="10">
        <v>13.83</v>
      </c>
      <c r="K124" s="10">
        <v>0</v>
      </c>
      <c r="L124" s="10">
        <v>13.83</v>
      </c>
      <c r="M124" s="10">
        <v>0</v>
      </c>
    </row>
    <row r="125" spans="1:13" ht="13.5" customHeight="1" x14ac:dyDescent="0.25">
      <c r="A125" s="6">
        <v>2022</v>
      </c>
      <c r="B125" s="6">
        <v>0</v>
      </c>
      <c r="C125" s="6">
        <v>43017</v>
      </c>
      <c r="D125" s="6" t="s">
        <v>93</v>
      </c>
      <c r="E125" s="6">
        <v>1600001</v>
      </c>
      <c r="F125" s="6">
        <v>1</v>
      </c>
      <c r="G125" s="6" t="s">
        <v>82</v>
      </c>
      <c r="H125" s="10">
        <v>24.94</v>
      </c>
      <c r="I125" s="10">
        <v>0</v>
      </c>
      <c r="J125" s="10">
        <v>24.94</v>
      </c>
      <c r="K125" s="10">
        <v>0</v>
      </c>
      <c r="L125" s="10">
        <v>24.94</v>
      </c>
      <c r="M125" s="10">
        <v>0</v>
      </c>
    </row>
    <row r="126" spans="1:13" ht="13.5" customHeight="1" x14ac:dyDescent="0.25">
      <c r="A126" s="6">
        <v>2022</v>
      </c>
      <c r="B126" s="6">
        <v>0</v>
      </c>
      <c r="C126" s="6">
        <v>43018</v>
      </c>
      <c r="D126" s="6" t="s">
        <v>93</v>
      </c>
      <c r="E126" s="6">
        <v>1310001</v>
      </c>
      <c r="F126" s="6">
        <v>1</v>
      </c>
      <c r="G126" s="6" t="s">
        <v>58</v>
      </c>
      <c r="H126" s="10">
        <v>36.22</v>
      </c>
      <c r="I126" s="10">
        <v>0</v>
      </c>
      <c r="J126" s="10">
        <v>36.22</v>
      </c>
      <c r="K126" s="10">
        <v>0</v>
      </c>
      <c r="L126" s="10">
        <v>36.22</v>
      </c>
      <c r="M126" s="10">
        <v>0</v>
      </c>
    </row>
    <row r="127" spans="1:13" ht="13.5" customHeight="1" x14ac:dyDescent="0.25">
      <c r="A127" s="6">
        <v>2022</v>
      </c>
      <c r="B127" s="6">
        <v>0</v>
      </c>
      <c r="C127" s="6">
        <v>43018</v>
      </c>
      <c r="D127" s="6" t="s">
        <v>93</v>
      </c>
      <c r="E127" s="6">
        <v>1600001</v>
      </c>
      <c r="F127" s="6">
        <v>1</v>
      </c>
      <c r="G127" s="6" t="s">
        <v>82</v>
      </c>
      <c r="H127" s="10">
        <v>28.38</v>
      </c>
      <c r="I127" s="10">
        <v>0</v>
      </c>
      <c r="J127" s="10">
        <v>28.38</v>
      </c>
      <c r="K127" s="10">
        <v>0</v>
      </c>
      <c r="L127" s="10">
        <v>28.38</v>
      </c>
      <c r="M127" s="10">
        <v>0</v>
      </c>
    </row>
    <row r="128" spans="1:13" ht="13.5" customHeight="1" x14ac:dyDescent="0.25">
      <c r="A128" s="6">
        <v>2022</v>
      </c>
      <c r="B128" s="6">
        <v>0</v>
      </c>
      <c r="C128" s="6">
        <v>43111</v>
      </c>
      <c r="D128" s="6" t="s">
        <v>90</v>
      </c>
      <c r="E128" s="6">
        <v>2260201</v>
      </c>
      <c r="F128" s="6">
        <v>1</v>
      </c>
      <c r="G128" s="6" t="s">
        <v>83</v>
      </c>
      <c r="H128" s="10">
        <v>234</v>
      </c>
      <c r="I128" s="10">
        <v>0</v>
      </c>
      <c r="J128" s="10">
        <v>234</v>
      </c>
      <c r="K128" s="10">
        <v>0</v>
      </c>
      <c r="L128" s="10">
        <v>234</v>
      </c>
      <c r="M128" s="10">
        <v>0</v>
      </c>
    </row>
    <row r="129" spans="1:13" ht="13.5" customHeight="1" x14ac:dyDescent="0.25">
      <c r="A129" s="6">
        <v>2022</v>
      </c>
      <c r="B129" s="6">
        <v>0</v>
      </c>
      <c r="C129" s="6">
        <v>43111</v>
      </c>
      <c r="D129" s="6" t="s">
        <v>90</v>
      </c>
      <c r="E129" s="6">
        <v>2269902</v>
      </c>
      <c r="F129" s="6">
        <v>1</v>
      </c>
      <c r="G129" s="6" t="s">
        <v>84</v>
      </c>
      <c r="H129" s="10">
        <v>211.27</v>
      </c>
      <c r="I129" s="10">
        <v>0</v>
      </c>
      <c r="J129" s="10">
        <v>211.27</v>
      </c>
      <c r="K129" s="10">
        <v>0</v>
      </c>
      <c r="L129" s="10">
        <v>211.27</v>
      </c>
      <c r="M129" s="10">
        <v>0</v>
      </c>
    </row>
    <row r="130" spans="1:13" ht="13.5" customHeight="1" x14ac:dyDescent="0.25">
      <c r="A130" s="6">
        <v>2022</v>
      </c>
      <c r="B130" s="6">
        <v>0</v>
      </c>
      <c r="C130" s="6">
        <v>43113</v>
      </c>
      <c r="D130" s="6" t="s">
        <v>92</v>
      </c>
      <c r="E130" s="6">
        <v>4800141</v>
      </c>
      <c r="F130" s="6">
        <v>1</v>
      </c>
      <c r="G130" s="6" t="s">
        <v>85</v>
      </c>
      <c r="H130" s="10">
        <v>8375.02</v>
      </c>
      <c r="I130" s="10">
        <v>0</v>
      </c>
      <c r="J130" s="10">
        <v>8375.02</v>
      </c>
      <c r="K130" s="10">
        <v>0</v>
      </c>
      <c r="L130" s="10">
        <v>8375.02</v>
      </c>
      <c r="M130" s="10">
        <v>0</v>
      </c>
    </row>
    <row r="131" spans="1:13" ht="13.5" customHeight="1" x14ac:dyDescent="0.25">
      <c r="A131" s="6">
        <v>2022</v>
      </c>
      <c r="B131" s="6">
        <v>0</v>
      </c>
      <c r="C131" s="6">
        <v>43201</v>
      </c>
      <c r="D131" s="6" t="s">
        <v>90</v>
      </c>
      <c r="E131" s="6">
        <v>2210001</v>
      </c>
      <c r="F131" s="6">
        <v>1</v>
      </c>
      <c r="G131" s="6" t="s">
        <v>56</v>
      </c>
      <c r="H131" s="10">
        <v>1462.18</v>
      </c>
      <c r="I131" s="10">
        <v>0</v>
      </c>
      <c r="J131" s="10">
        <v>1462.18</v>
      </c>
      <c r="K131" s="10">
        <v>0</v>
      </c>
      <c r="L131" s="10">
        <v>1462.18</v>
      </c>
      <c r="M131" s="10">
        <v>0</v>
      </c>
    </row>
    <row r="132" spans="1:13" ht="13.5" customHeight="1" x14ac:dyDescent="0.25">
      <c r="A132" s="6">
        <v>2022</v>
      </c>
      <c r="B132" s="6">
        <v>0</v>
      </c>
      <c r="C132" s="6">
        <v>43301</v>
      </c>
      <c r="D132" s="6" t="s">
        <v>90</v>
      </c>
      <c r="E132" s="6">
        <v>2210001</v>
      </c>
      <c r="F132" s="6">
        <v>1</v>
      </c>
      <c r="G132" s="6" t="s">
        <v>56</v>
      </c>
      <c r="H132" s="10">
        <v>781.25</v>
      </c>
      <c r="I132" s="10">
        <v>0</v>
      </c>
      <c r="J132" s="10">
        <v>781.25</v>
      </c>
      <c r="K132" s="10">
        <v>0</v>
      </c>
      <c r="L132" s="10">
        <v>781.25</v>
      </c>
      <c r="M132" s="10">
        <v>0</v>
      </c>
    </row>
    <row r="133" spans="1:13" ht="13.5" customHeight="1" x14ac:dyDescent="0.25">
      <c r="A133" s="6">
        <v>2022</v>
      </c>
      <c r="B133" s="6">
        <v>0</v>
      </c>
      <c r="C133" s="6">
        <v>44200</v>
      </c>
      <c r="D133" s="6" t="s">
        <v>90</v>
      </c>
      <c r="E133" s="6">
        <v>2210001</v>
      </c>
      <c r="F133" s="6">
        <v>1</v>
      </c>
      <c r="G133" s="6" t="s">
        <v>56</v>
      </c>
      <c r="H133" s="10">
        <v>4917.0600000000004</v>
      </c>
      <c r="I133" s="10">
        <v>0</v>
      </c>
      <c r="J133" s="10">
        <v>4917.0600000000004</v>
      </c>
      <c r="K133" s="10">
        <v>0</v>
      </c>
      <c r="L133" s="10">
        <v>4917.0600000000004</v>
      </c>
      <c r="M133" s="10">
        <v>0</v>
      </c>
    </row>
    <row r="134" spans="1:13" ht="13.5" customHeight="1" x14ac:dyDescent="0.25">
      <c r="A134" s="6">
        <v>2022</v>
      </c>
      <c r="B134" s="6">
        <v>0</v>
      </c>
      <c r="C134" s="6">
        <v>45901</v>
      </c>
      <c r="D134" s="6" t="s">
        <v>90</v>
      </c>
      <c r="E134" s="6">
        <v>2210001</v>
      </c>
      <c r="F134" s="6">
        <v>1</v>
      </c>
      <c r="G134" s="6" t="s">
        <v>56</v>
      </c>
      <c r="H134" s="10">
        <v>1173.75</v>
      </c>
      <c r="I134" s="10">
        <v>0</v>
      </c>
      <c r="J134" s="10">
        <v>1173.75</v>
      </c>
      <c r="K134" s="10">
        <v>0</v>
      </c>
      <c r="L134" s="10">
        <v>1173.75</v>
      </c>
      <c r="M134" s="10">
        <v>0</v>
      </c>
    </row>
    <row r="135" spans="1:13" ht="13.5" customHeight="1" x14ac:dyDescent="0.25">
      <c r="A135" s="6">
        <v>2022</v>
      </c>
      <c r="B135" s="6">
        <v>0</v>
      </c>
      <c r="C135" s="6">
        <v>49100</v>
      </c>
      <c r="D135" s="6" t="s">
        <v>90</v>
      </c>
      <c r="E135" s="6">
        <v>2210001</v>
      </c>
      <c r="F135" s="6">
        <v>1</v>
      </c>
      <c r="G135" s="6" t="s">
        <v>56</v>
      </c>
      <c r="H135" s="10">
        <v>286.74</v>
      </c>
      <c r="I135" s="10">
        <v>0</v>
      </c>
      <c r="J135" s="10">
        <v>286.74</v>
      </c>
      <c r="K135" s="10">
        <v>0</v>
      </c>
      <c r="L135" s="10">
        <v>286.74</v>
      </c>
      <c r="M135" s="10">
        <v>0</v>
      </c>
    </row>
    <row r="136" spans="1:13" ht="13.5" customHeight="1" x14ac:dyDescent="0.25">
      <c r="A136" s="6">
        <v>2022</v>
      </c>
      <c r="B136" s="6">
        <v>0</v>
      </c>
      <c r="C136" s="6">
        <v>92000</v>
      </c>
      <c r="D136" s="6" t="s">
        <v>90</v>
      </c>
      <c r="E136" s="6">
        <v>2120000</v>
      </c>
      <c r="F136" s="6">
        <v>1</v>
      </c>
      <c r="G136" s="6" t="s">
        <v>86</v>
      </c>
      <c r="H136" s="10">
        <v>1010.53</v>
      </c>
      <c r="I136" s="10">
        <v>0</v>
      </c>
      <c r="J136" s="10">
        <v>1010.53</v>
      </c>
      <c r="K136" s="10">
        <v>0</v>
      </c>
      <c r="L136" s="10">
        <v>1010.53</v>
      </c>
      <c r="M136" s="10">
        <v>0</v>
      </c>
    </row>
    <row r="137" spans="1:13" ht="13.5" customHeight="1" x14ac:dyDescent="0.25">
      <c r="A137" s="6">
        <v>2022</v>
      </c>
      <c r="B137" s="6">
        <v>0</v>
      </c>
      <c r="C137" s="6">
        <v>92000</v>
      </c>
      <c r="D137" s="6" t="s">
        <v>90</v>
      </c>
      <c r="E137" s="6">
        <v>2210001</v>
      </c>
      <c r="F137" s="6">
        <v>1</v>
      </c>
      <c r="G137" s="6" t="s">
        <v>56</v>
      </c>
      <c r="H137" s="10">
        <v>5787.44</v>
      </c>
      <c r="I137" s="10">
        <v>0</v>
      </c>
      <c r="J137" s="10">
        <v>5787.44</v>
      </c>
      <c r="K137" s="10">
        <v>0</v>
      </c>
      <c r="L137" s="10">
        <v>5787.44</v>
      </c>
      <c r="M137" s="10">
        <v>0</v>
      </c>
    </row>
    <row r="138" spans="1:13" ht="13.5" customHeight="1" x14ac:dyDescent="0.25">
      <c r="A138" s="6">
        <v>2022</v>
      </c>
      <c r="B138" s="6">
        <v>0</v>
      </c>
      <c r="C138" s="6">
        <v>92001</v>
      </c>
      <c r="D138" s="6" t="s">
        <v>90</v>
      </c>
      <c r="E138" s="6">
        <v>2210001</v>
      </c>
      <c r="F138" s="6">
        <v>1</v>
      </c>
      <c r="G138" s="6" t="s">
        <v>56</v>
      </c>
      <c r="H138" s="10">
        <v>181.3</v>
      </c>
      <c r="I138" s="10">
        <v>0</v>
      </c>
      <c r="J138" s="10">
        <v>181.3</v>
      </c>
      <c r="K138" s="10">
        <v>0</v>
      </c>
      <c r="L138" s="10">
        <v>181.3</v>
      </c>
      <c r="M138" s="10">
        <v>0</v>
      </c>
    </row>
    <row r="139" spans="1:13" ht="13.5" customHeight="1" x14ac:dyDescent="0.25">
      <c r="A139" s="6">
        <v>2022</v>
      </c>
      <c r="B139" s="6">
        <v>0</v>
      </c>
      <c r="C139" s="6">
        <v>92401</v>
      </c>
      <c r="D139" s="6" t="s">
        <v>90</v>
      </c>
      <c r="E139" s="6">
        <v>2210001</v>
      </c>
      <c r="F139" s="6">
        <v>1</v>
      </c>
      <c r="G139" s="6" t="s">
        <v>56</v>
      </c>
      <c r="H139" s="10">
        <v>299.04000000000002</v>
      </c>
      <c r="I139" s="10">
        <v>0</v>
      </c>
      <c r="J139" s="10">
        <v>299.04000000000002</v>
      </c>
      <c r="K139" s="10">
        <v>0</v>
      </c>
      <c r="L139" s="10">
        <v>299.04000000000002</v>
      </c>
      <c r="M139" s="10">
        <v>0</v>
      </c>
    </row>
    <row r="140" spans="1:13" ht="13.5" customHeight="1" x14ac:dyDescent="0.25">
      <c r="A140" s="6">
        <v>2022</v>
      </c>
      <c r="B140" s="6">
        <v>0</v>
      </c>
      <c r="C140" s="6">
        <v>92402</v>
      </c>
      <c r="D140" s="6" t="s">
        <v>90</v>
      </c>
      <c r="E140" s="6">
        <v>2210001</v>
      </c>
      <c r="F140" s="6">
        <v>1</v>
      </c>
      <c r="G140" s="6" t="s">
        <v>56</v>
      </c>
      <c r="H140" s="10">
        <v>93.72</v>
      </c>
      <c r="I140" s="10">
        <v>0</v>
      </c>
      <c r="J140" s="10">
        <v>93.72</v>
      </c>
      <c r="K140" s="10">
        <v>0</v>
      </c>
      <c r="L140" s="10">
        <v>93.72</v>
      </c>
      <c r="M140" s="10">
        <v>0</v>
      </c>
    </row>
    <row r="141" spans="1:13" ht="13.5" customHeight="1" x14ac:dyDescent="0.25">
      <c r="A141" s="6">
        <v>2022</v>
      </c>
      <c r="B141" s="6">
        <v>0</v>
      </c>
      <c r="C141" s="6">
        <v>92403</v>
      </c>
      <c r="D141" s="6" t="s">
        <v>90</v>
      </c>
      <c r="E141" s="6">
        <v>2210001</v>
      </c>
      <c r="F141" s="6">
        <v>1</v>
      </c>
      <c r="G141" s="6" t="s">
        <v>56</v>
      </c>
      <c r="H141" s="10">
        <v>316.12</v>
      </c>
      <c r="I141" s="10">
        <v>0</v>
      </c>
      <c r="J141" s="10">
        <v>316.12</v>
      </c>
      <c r="K141" s="10">
        <v>0</v>
      </c>
      <c r="L141" s="10">
        <v>316.12</v>
      </c>
      <c r="M141" s="10">
        <v>0</v>
      </c>
    </row>
    <row r="142" spans="1:13" ht="13.5" customHeight="1" x14ac:dyDescent="0.25">
      <c r="A142" s="6">
        <v>2022</v>
      </c>
      <c r="B142" s="6">
        <v>0</v>
      </c>
      <c r="C142" s="6">
        <v>92404</v>
      </c>
      <c r="D142" s="6" t="s">
        <v>90</v>
      </c>
      <c r="E142" s="6">
        <v>2210001</v>
      </c>
      <c r="F142" s="6">
        <v>1</v>
      </c>
      <c r="G142" s="6" t="s">
        <v>56</v>
      </c>
      <c r="H142" s="10">
        <v>455.36</v>
      </c>
      <c r="I142" s="10">
        <v>0</v>
      </c>
      <c r="J142" s="10">
        <v>455.36</v>
      </c>
      <c r="K142" s="10">
        <v>0</v>
      </c>
      <c r="L142" s="10">
        <v>455.36</v>
      </c>
      <c r="M142" s="10">
        <v>0</v>
      </c>
    </row>
    <row r="143" spans="1:13" ht="13.5" customHeight="1" x14ac:dyDescent="0.25">
      <c r="A143" s="6">
        <v>2022</v>
      </c>
      <c r="B143" s="6">
        <v>0</v>
      </c>
      <c r="C143" s="6">
        <v>92406</v>
      </c>
      <c r="D143" s="6" t="s">
        <v>90</v>
      </c>
      <c r="E143" s="6">
        <v>2210001</v>
      </c>
      <c r="F143" s="6">
        <v>1</v>
      </c>
      <c r="G143" s="6" t="s">
        <v>56</v>
      </c>
      <c r="H143" s="10">
        <v>51.83</v>
      </c>
      <c r="I143" s="10">
        <v>0</v>
      </c>
      <c r="J143" s="10">
        <v>51.83</v>
      </c>
      <c r="K143" s="10">
        <v>0</v>
      </c>
      <c r="L143" s="10">
        <v>51.83</v>
      </c>
      <c r="M143" s="10">
        <v>0</v>
      </c>
    </row>
    <row r="144" spans="1:13" ht="13.5" customHeight="1" x14ac:dyDescent="0.25">
      <c r="A144" s="7">
        <v>2022</v>
      </c>
      <c r="B144" s="7">
        <v>0</v>
      </c>
      <c r="C144" s="7">
        <v>92406</v>
      </c>
      <c r="D144" s="7" t="s">
        <v>90</v>
      </c>
      <c r="E144" s="7">
        <v>2269911</v>
      </c>
      <c r="F144" s="7">
        <v>1</v>
      </c>
      <c r="G144" s="7" t="s">
        <v>87</v>
      </c>
      <c r="H144" s="11">
        <v>36.6</v>
      </c>
      <c r="I144" s="11">
        <v>0</v>
      </c>
      <c r="J144" s="11">
        <v>36.6</v>
      </c>
      <c r="K144" s="11">
        <v>0</v>
      </c>
      <c r="L144" s="11">
        <v>36.6</v>
      </c>
      <c r="M144" s="11">
        <v>0</v>
      </c>
    </row>
    <row r="145" spans="1:13" ht="13.5" customHeight="1" x14ac:dyDescent="0.25">
      <c r="A145" s="8" t="s">
        <v>103</v>
      </c>
      <c r="B145" s="8"/>
      <c r="C145" s="8"/>
      <c r="D145" s="8"/>
      <c r="E145" s="8"/>
      <c r="F145" s="8"/>
      <c r="G145" s="8"/>
      <c r="H145" s="12">
        <f>SUM(H2:H144)</f>
        <v>491904.16999999987</v>
      </c>
      <c r="I145" s="12">
        <f t="shared" ref="I145:M145" si="0">SUM(I2:I144)</f>
        <v>0</v>
      </c>
      <c r="J145" s="12">
        <f t="shared" si="0"/>
        <v>491904.16999999987</v>
      </c>
      <c r="K145" s="12">
        <f t="shared" si="0"/>
        <v>0</v>
      </c>
      <c r="L145" s="12">
        <f t="shared" si="0"/>
        <v>248459.3299999999</v>
      </c>
      <c r="M145" s="12">
        <f t="shared" si="0"/>
        <v>243444.84</v>
      </c>
    </row>
  </sheetData>
  <mergeCells count="1">
    <mergeCell ref="A145:G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LIQ.DESPESES TANCATS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Martínez Carreira</dc:creator>
  <cp:lastModifiedBy>Marta Casals</cp:lastModifiedBy>
  <dcterms:created xsi:type="dcterms:W3CDTF">2024-03-11T12:33:23Z</dcterms:created>
  <dcterms:modified xsi:type="dcterms:W3CDTF">2024-05-13T11:10:04Z</dcterms:modified>
</cp:coreProperties>
</file>